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000. SCAMBI\TRASPARENZA 2022\"/>
    </mc:Choice>
  </mc:AlternateContent>
  <xr:revisionPtr revIDLastSave="0" documentId="13_ncr:1_{DE36C483-551E-4E3B-BA8A-4B43D664F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° trim.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2" i="1" l="1"/>
  <c r="D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72" i="1"/>
  <c r="C72" i="1" l="1"/>
</calcChain>
</file>

<file path=xl/sharedStrings.xml><?xml version="1.0" encoding="utf-8"?>
<sst xmlns="http://schemas.openxmlformats.org/spreadsheetml/2006/main" count="75" uniqueCount="75">
  <si>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</si>
  <si>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</si>
  <si>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</si>
  <si>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</si>
  <si>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</si>
  <si>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59 Intesa Sanpaolo S.p.A.</t>
  </si>
  <si>
    <t>60 LINEA SICUREZZA SRL</t>
  </si>
  <si>
    <t>63 ALFA-DI disinfestazioni derattizzazioni disinfezioni s</t>
  </si>
  <si>
    <t>66 BIGLIARDI MARCO</t>
  </si>
  <si>
    <t>67 ORMU DI FENINI SPA</t>
  </si>
  <si>
    <t>83 FADDA ALESSANDRO</t>
  </si>
  <si>
    <t>84 CIGNO VERDE SOC. COOP. SOCIALE ONLUS</t>
  </si>
  <si>
    <t>89 INFO.TEC SRL</t>
  </si>
  <si>
    <t>90 OIKOS SCRL</t>
  </si>
  <si>
    <t>95 CHIESA COSTRUZIONI SRL</t>
  </si>
  <si>
    <t>96 BARBORINI PATRIZIA</t>
  </si>
  <si>
    <t>100 EMILIAMBIENTE SPA</t>
  </si>
  <si>
    <t>108 Bosoni Sport Sas</t>
  </si>
  <si>
    <t>111 ISTITUTO NAZIONALE PREVIDENZA SOCIALE - INPS, Sede di PARMA</t>
  </si>
  <si>
    <t>116 DULEVO INTERNATIONAL SpA</t>
  </si>
  <si>
    <t>117 SALATI ALEXIA</t>
  </si>
  <si>
    <t>118 FGA SERVICE SRL</t>
  </si>
  <si>
    <t>128 PIZZOLA AUTORICAMBI SRL</t>
  </si>
  <si>
    <t>130 GALLI CRISTHIAN</t>
  </si>
  <si>
    <t>137 PRISMA SRL</t>
  </si>
  <si>
    <t>144 MOBILTECNO LINE DI NOEME F. ZANELLI</t>
  </si>
  <si>
    <t>153 RACAR SRL</t>
  </si>
  <si>
    <t>156 APKAPPA SRL</t>
  </si>
  <si>
    <t>160 SERVICE &amp; WASH S.R.L.</t>
  </si>
  <si>
    <t>182 EMC2 ONLUS S.C.S. A.R.L.</t>
  </si>
  <si>
    <t>191 LAVORINT SPA con Socio unico</t>
  </si>
  <si>
    <t>196 DI MONTE ANGELO</t>
  </si>
  <si>
    <t>199 SARTORI AMBIENTE S.R.L.</t>
  </si>
  <si>
    <t>210 REGGIANI SPURGHI DI REGGIANI MARINO E C. SNC</t>
  </si>
  <si>
    <t>212 Programma Auto SPA</t>
  </si>
  <si>
    <t>213 BADIA ANDREA</t>
  </si>
  <si>
    <t>218 F.LLI SANI S.n.c.</t>
  </si>
  <si>
    <t>224 IREN AMBIENTE S.p.A.</t>
  </si>
  <si>
    <t>225 AM.BO.CAR. SNC DI AMPOLLINI LORENZO E BOCCHI PAOLO</t>
  </si>
  <si>
    <t>233 MONTELLO S.P.A.</t>
  </si>
  <si>
    <t>241 BROGGI ALESSANDRO</t>
  </si>
  <si>
    <t>252 MACCHIAVELLI SIMONE</t>
  </si>
  <si>
    <t>253 S.A.BA.R. S.p.a.</t>
  </si>
  <si>
    <t>257 AUTOTRASPORTI TIRAMANI MAURO</t>
  </si>
  <si>
    <t>269 ECONTAINER DI PICCINI ALESSANDRO</t>
  </si>
  <si>
    <t>270 Ambiter s.r.l.</t>
  </si>
  <si>
    <t>282 Fidenza Diesel Snc di Scaglioni Roberto &amp; C.</t>
  </si>
  <si>
    <t>283 FURLOTTI LUIGI SRL</t>
  </si>
  <si>
    <t>285 UnipolRental S.p.A. a S.Unico</t>
  </si>
  <si>
    <t>296 TUTTOAMBIENTE S.P.A.</t>
  </si>
  <si>
    <t>319 BT ENIA TELECOMUNICAZIONI SPA</t>
  </si>
  <si>
    <t>325 FORM.ART. SOC. CONS. A R.L.</t>
  </si>
  <si>
    <t>326 EUROESTINTORI SRL</t>
  </si>
  <si>
    <t>328 BIERRE SRL</t>
  </si>
  <si>
    <t>339 INFOCAMERE-SOC.CONS.DI INFORM.</t>
  </si>
  <si>
    <t>368 SAIB SPA</t>
  </si>
  <si>
    <t>370 RUGGIERO ROCCO</t>
  </si>
  <si>
    <t>375 AXPO ITALIA SPA</t>
  </si>
  <si>
    <t>377 MULTICOM SRL</t>
  </si>
  <si>
    <t>385 LINEA STRADALE SRL</t>
  </si>
  <si>
    <t>389 CABIRIA SOCIETA' COOPERATIVA SOCIALE A R.L.</t>
  </si>
  <si>
    <t>390 ARTIDE SRL</t>
  </si>
  <si>
    <t>406 LABORATORIO REI SRL</t>
  </si>
  <si>
    <t>409 SEECOM SRL</t>
  </si>
  <si>
    <t>410 REPAS LUNCH COUPON SRL</t>
  </si>
  <si>
    <t>413 Virtual Logic SRL</t>
  </si>
  <si>
    <t>414 TECNOGEST di AIELLO PLACIDO PIERO</t>
  </si>
  <si>
    <t>421 SOSIO DE ROSA CLAUDIO</t>
  </si>
  <si>
    <t>423 INFOTEK-IT di CANDELLI BRUNO</t>
  </si>
  <si>
    <t>Tempo medio di pagamento</t>
  </si>
  <si>
    <t>Ritardo medio di pagamento</t>
  </si>
  <si>
    <t>Fornitore</t>
  </si>
  <si>
    <t>% pagamenti regolari per importo</t>
  </si>
  <si>
    <t>% pagamenti in ritardo per importo</t>
  </si>
  <si>
    <t>San Donnino Multiservizi Srl: tempi medi di pagamento 1° trim.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</si>
</sst>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Tahoma"/>
    </font>
    <font>
      <sz val="10"/>
      <name val="Tahoma"/>
      <family val="2"/>
    </font>
    <font>
      <b/>
      <sz val="12"/>
      <name val="Tahoma"/>
      <family val="2"/>
    </font>
    <font>
      <b/>
      <sz val="10"/>
      <color rgb="FFFF0000"/>
      <name val="Tahoma"/>
      <family val="2"/>
    </font>
    <font>
      <b/>
      <sz val="10"/>
      <color theme="3" tint="0.3999755851924192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 applyAlignment="1">
      <alignment vertical="center"/>
    </xf>
    <xf numFmtId="1" fontId="0" fillId="0" borderId="0" xfId="0" applyNumberFormat="1"/>
    <xf numFmtId="1" fontId="0" fillId="0" borderId="0" xfId="0" applyNumberForma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/>
    <xf numFmtId="9" fontId="2" fillId="2" borderId="1" xfId="1" applyNumberFormat="1" applyFont="1" applyFill="1" applyBorder="1"/>
    <xf numFmtId="0" fontId="2" fillId="2" borderId="0" xfId="0" applyFont="1" applyFill="1" applyAlignment="1">
      <alignment vertical="center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Fill="1" applyBorder="1"/>
    <xf numFmtId="9" fontId="2" fillId="0" borderId="1" xfId="1" applyNumberFormat="1" applyFont="1" applyFill="1" applyBorder="1"/>
  </cellXfs>
  <cellStyles count="2">
    <cellStyle name="Normale" xfId="0" builtinId="0"/>
    <cellStyle name="Percentuale" xfId="1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pane xSplit="1" ySplit="2" topLeftCell="B39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47.42578125" defaultRowHeight="12.75" x14ac:dyDescent="0.2"/>
  <cols>
    <col min="1" max="1" width="62.28515625" bestFit="1" customWidth="1"/>
    <col min="2" max="2" width="15.28515625" bestFit="1" customWidth="1"/>
    <col min="3" max="3" width="14" customWidth="1"/>
    <col min="4" max="5" width="13.42578125" bestFit="1" customWidth="1"/>
  </cols>
  <sheetData>
    <row r="1" spans="1:6" ht="15" x14ac:dyDescent="0.2">
      <c r="A1" s="9" t="s">
        <v>74</v>
      </c>
      <c r="B1" s="10"/>
      <c r="C1" s="10"/>
      <c r="D1" s="10"/>
      <c r="E1" s="10"/>
    </row>
    <row r="2" spans="1:6" ht="38.25" x14ac:dyDescent="0.2">
      <c r="A2" s="6" t="s">
        <v>71</v>
      </c>
      <c r="B2" s="6" t="s">
        <v>69</v>
      </c>
      <c r="C2" s="6" t="s">
        <v>70</v>
      </c>
      <c r="D2" s="11" t="s">
        <v>72</v>
      </c>
      <c r="E2" s="11" t="s">
        <v>73</v>
      </c>
    </row>
    <row r="3" spans="1:6" x14ac:dyDescent="0.2">
      <c r="A3" s="1" t="s">
        <v>0</v>
      </c>
      <c r="B3" s="3">
        <v>23</v>
      </c>
      <c r="C3" s="3" t="str">
        <f>IF(B3&gt;60,B3-60,"")</f>
        <v/>
      </c>
      <c r="D3" s="5">
        <v>100</v>
      </c>
      <c r="E3" s="5">
        <v>0</v>
      </c>
      <c r="F3" s="4"/>
    </row>
    <row r="4" spans="1:6" x14ac:dyDescent="0.2">
      <c r="A4" s="1" t="s">
        <v>1</v>
      </c>
      <c r="B4" s="3">
        <v>45</v>
      </c>
      <c r="C4" s="3" t="str">
        <f t="shared" ref="C4:C67" si="0">IF(B4&gt;60,B4-60,"")</f>
        <v/>
      </c>
      <c r="D4" s="5">
        <v>100</v>
      </c>
      <c r="E4" s="5">
        <v>0</v>
      </c>
      <c r="F4" s="4"/>
    </row>
    <row r="5" spans="1:6" x14ac:dyDescent="0.2">
      <c r="A5" s="1" t="s">
        <v>2</v>
      </c>
      <c r="B5" s="3">
        <v>29</v>
      </c>
      <c r="C5" s="3" t="str">
        <f t="shared" si="0"/>
        <v/>
      </c>
      <c r="D5" s="5">
        <v>100</v>
      </c>
      <c r="E5" s="5">
        <v>0</v>
      </c>
      <c r="F5" s="4"/>
    </row>
    <row r="6" spans="1:6" x14ac:dyDescent="0.2">
      <c r="A6" s="1" t="s">
        <v>3</v>
      </c>
      <c r="B6" s="3">
        <v>65</v>
      </c>
      <c r="C6" s="3">
        <f t="shared" si="0"/>
        <v>5</v>
      </c>
      <c r="D6" s="5">
        <v>0</v>
      </c>
      <c r="E6" s="5">
        <v>100</v>
      </c>
      <c r="F6" s="4"/>
    </row>
    <row r="7" spans="1:6" x14ac:dyDescent="0.2">
      <c r="A7" s="1" t="s">
        <v>4</v>
      </c>
      <c r="B7" s="3">
        <v>22</v>
      </c>
      <c r="C7" s="3" t="str">
        <f t="shared" si="0"/>
        <v/>
      </c>
      <c r="D7" s="5">
        <v>100</v>
      </c>
      <c r="E7" s="5">
        <v>0</v>
      </c>
      <c r="F7" s="4"/>
    </row>
    <row r="8" spans="1:6" x14ac:dyDescent="0.2">
      <c r="A8" s="1" t="s">
        <v>5</v>
      </c>
      <c r="B8" s="3">
        <v>31</v>
      </c>
      <c r="C8" s="3" t="str">
        <f t="shared" si="0"/>
        <v/>
      </c>
      <c r="D8" s="5">
        <v>100</v>
      </c>
      <c r="E8" s="5">
        <v>0</v>
      </c>
      <c r="F8" s="4"/>
    </row>
    <row r="9" spans="1:6" x14ac:dyDescent="0.2">
      <c r="A9" s="1" t="s">
        <v>6</v>
      </c>
      <c r="B9" s="3">
        <v>26</v>
      </c>
      <c r="C9" s="3" t="str">
        <f t="shared" si="0"/>
        <v/>
      </c>
      <c r="D9" s="5">
        <v>100</v>
      </c>
      <c r="E9" s="5">
        <v>0</v>
      </c>
      <c r="F9" s="4"/>
    </row>
    <row r="10" spans="1:6" x14ac:dyDescent="0.2">
      <c r="A10" s="1" t="s">
        <v>7</v>
      </c>
      <c r="B10" s="3">
        <v>24</v>
      </c>
      <c r="C10" s="3" t="str">
        <f t="shared" si="0"/>
        <v/>
      </c>
      <c r="D10" s="5">
        <v>100</v>
      </c>
      <c r="E10" s="5">
        <v>0</v>
      </c>
      <c r="F10" s="4"/>
    </row>
    <row r="11" spans="1:6" x14ac:dyDescent="0.2">
      <c r="A11" s="1" t="s">
        <v>8</v>
      </c>
      <c r="B11" s="3">
        <v>23</v>
      </c>
      <c r="C11" s="3" t="str">
        <f t="shared" si="0"/>
        <v/>
      </c>
      <c r="D11" s="5">
        <v>100</v>
      </c>
      <c r="E11" s="5">
        <v>0</v>
      </c>
      <c r="F11" s="4"/>
    </row>
    <row r="12" spans="1:6" x14ac:dyDescent="0.2">
      <c r="A12" s="1" t="s">
        <v>9</v>
      </c>
      <c r="B12" s="3">
        <v>66</v>
      </c>
      <c r="C12" s="3">
        <f t="shared" si="0"/>
        <v>6</v>
      </c>
      <c r="D12" s="5">
        <v>24.47</v>
      </c>
      <c r="E12" s="5">
        <v>75.53</v>
      </c>
      <c r="F12" s="4"/>
    </row>
    <row r="13" spans="1:6" x14ac:dyDescent="0.2">
      <c r="A13" s="1" t="s">
        <v>10</v>
      </c>
      <c r="B13" s="3">
        <v>15</v>
      </c>
      <c r="C13" s="3" t="str">
        <f t="shared" si="0"/>
        <v/>
      </c>
      <c r="D13" s="5">
        <v>100</v>
      </c>
      <c r="E13" s="5">
        <v>0</v>
      </c>
      <c r="F13" s="4"/>
    </row>
    <row r="14" spans="1:6" x14ac:dyDescent="0.2">
      <c r="A14" s="1" t="s">
        <v>11</v>
      </c>
      <c r="B14" s="3">
        <v>26</v>
      </c>
      <c r="C14" s="3" t="str">
        <f t="shared" si="0"/>
        <v/>
      </c>
      <c r="D14" s="5">
        <v>100</v>
      </c>
      <c r="E14" s="5">
        <v>0</v>
      </c>
      <c r="F14" s="4"/>
    </row>
    <row r="15" spans="1:6" x14ac:dyDescent="0.2">
      <c r="A15" s="1" t="s">
        <v>12</v>
      </c>
      <c r="B15" s="3">
        <v>77</v>
      </c>
      <c r="C15" s="3">
        <f t="shared" si="0"/>
        <v>17</v>
      </c>
      <c r="D15" s="5">
        <v>0</v>
      </c>
      <c r="E15" s="5">
        <v>100</v>
      </c>
      <c r="F15" s="4"/>
    </row>
    <row r="16" spans="1:6" x14ac:dyDescent="0.2">
      <c r="A16" s="1" t="s">
        <v>13</v>
      </c>
      <c r="B16" s="3">
        <v>55</v>
      </c>
      <c r="C16" s="3" t="str">
        <f t="shared" si="0"/>
        <v/>
      </c>
      <c r="D16" s="5">
        <v>74.59</v>
      </c>
      <c r="E16" s="5">
        <v>25.41</v>
      </c>
      <c r="F16" s="4"/>
    </row>
    <row r="17" spans="1:6" x14ac:dyDescent="0.2">
      <c r="A17" s="1" t="s">
        <v>14</v>
      </c>
      <c r="B17" s="3">
        <v>41</v>
      </c>
      <c r="C17" s="3" t="str">
        <f t="shared" si="0"/>
        <v/>
      </c>
      <c r="D17" s="5">
        <v>4.9000000000000004</v>
      </c>
      <c r="E17" s="5">
        <v>95.1</v>
      </c>
      <c r="F17" s="4"/>
    </row>
    <row r="18" spans="1:6" x14ac:dyDescent="0.2">
      <c r="A18" s="1" t="s">
        <v>15</v>
      </c>
      <c r="B18" s="3">
        <v>12</v>
      </c>
      <c r="C18" s="3" t="str">
        <f t="shared" si="0"/>
        <v/>
      </c>
      <c r="D18" s="5">
        <v>100</v>
      </c>
      <c r="E18" s="5">
        <v>0</v>
      </c>
      <c r="F18" s="4"/>
    </row>
    <row r="19" spans="1:6" x14ac:dyDescent="0.2">
      <c r="A19" s="1" t="s">
        <v>16</v>
      </c>
      <c r="B19" s="3">
        <v>44</v>
      </c>
      <c r="C19" s="3" t="str">
        <f t="shared" si="0"/>
        <v/>
      </c>
      <c r="D19" s="5">
        <v>19.899999999999999</v>
      </c>
      <c r="E19" s="5">
        <v>80.099999999999994</v>
      </c>
      <c r="F19" s="4"/>
    </row>
    <row r="20" spans="1:6" x14ac:dyDescent="0.2">
      <c r="A20" s="1" t="s">
        <v>17</v>
      </c>
      <c r="B20" s="3">
        <v>64</v>
      </c>
      <c r="C20" s="3">
        <f t="shared" si="0"/>
        <v>4</v>
      </c>
      <c r="D20" s="5">
        <v>0</v>
      </c>
      <c r="E20" s="5">
        <v>100</v>
      </c>
      <c r="F20" s="4"/>
    </row>
    <row r="21" spans="1:6" x14ac:dyDescent="0.2">
      <c r="A21" s="1" t="s">
        <v>18</v>
      </c>
      <c r="B21" s="3">
        <v>4</v>
      </c>
      <c r="C21" s="3" t="str">
        <f t="shared" si="0"/>
        <v/>
      </c>
      <c r="D21" s="5">
        <v>100</v>
      </c>
      <c r="E21" s="5">
        <v>0</v>
      </c>
      <c r="F21" s="4"/>
    </row>
    <row r="22" spans="1:6" x14ac:dyDescent="0.2">
      <c r="A22" s="1" t="s">
        <v>19</v>
      </c>
      <c r="B22" s="3">
        <v>61</v>
      </c>
      <c r="C22" s="3">
        <f t="shared" si="0"/>
        <v>1</v>
      </c>
      <c r="D22" s="5">
        <v>100</v>
      </c>
      <c r="E22" s="5">
        <v>0</v>
      </c>
      <c r="F22" s="4"/>
    </row>
    <row r="23" spans="1:6" x14ac:dyDescent="0.2">
      <c r="A23" s="1" t="s">
        <v>20</v>
      </c>
      <c r="B23" s="3">
        <v>33</v>
      </c>
      <c r="C23" s="3" t="str">
        <f t="shared" si="0"/>
        <v/>
      </c>
      <c r="D23" s="5">
        <v>100</v>
      </c>
      <c r="E23" s="5">
        <v>0</v>
      </c>
      <c r="F23" s="4"/>
    </row>
    <row r="24" spans="1:6" x14ac:dyDescent="0.2">
      <c r="A24" s="1" t="s">
        <v>21</v>
      </c>
      <c r="B24" s="3">
        <v>59</v>
      </c>
      <c r="C24" s="3" t="str">
        <f t="shared" si="0"/>
        <v/>
      </c>
      <c r="D24" s="5">
        <v>100</v>
      </c>
      <c r="E24" s="5">
        <v>0</v>
      </c>
      <c r="F24" s="4"/>
    </row>
    <row r="25" spans="1:6" x14ac:dyDescent="0.2">
      <c r="A25" s="1" t="s">
        <v>22</v>
      </c>
      <c r="B25" s="3">
        <v>29</v>
      </c>
      <c r="C25" s="3" t="str">
        <f t="shared" si="0"/>
        <v/>
      </c>
      <c r="D25" s="5">
        <v>100</v>
      </c>
      <c r="E25" s="5">
        <v>0</v>
      </c>
      <c r="F25" s="4"/>
    </row>
    <row r="26" spans="1:6" x14ac:dyDescent="0.2">
      <c r="A26" s="1" t="s">
        <v>23</v>
      </c>
      <c r="B26" s="3">
        <v>44</v>
      </c>
      <c r="C26" s="3" t="str">
        <f t="shared" si="0"/>
        <v/>
      </c>
      <c r="D26" s="5">
        <v>100</v>
      </c>
      <c r="E26" s="5">
        <v>0</v>
      </c>
      <c r="F26" s="4"/>
    </row>
    <row r="27" spans="1:6" x14ac:dyDescent="0.2">
      <c r="A27" s="1" t="s">
        <v>24</v>
      </c>
      <c r="B27" s="3">
        <v>76</v>
      </c>
      <c r="C27" s="3">
        <f t="shared" si="0"/>
        <v>16</v>
      </c>
      <c r="D27" s="5">
        <v>75</v>
      </c>
      <c r="E27" s="5">
        <v>25</v>
      </c>
      <c r="F27" s="4"/>
    </row>
    <row r="28" spans="1:6" x14ac:dyDescent="0.2">
      <c r="A28" s="1" t="s">
        <v>25</v>
      </c>
      <c r="B28" s="3">
        <v>4</v>
      </c>
      <c r="C28" s="3" t="str">
        <f t="shared" si="0"/>
        <v/>
      </c>
      <c r="D28" s="5">
        <v>100</v>
      </c>
      <c r="E28" s="5">
        <v>0</v>
      </c>
      <c r="F28" s="4"/>
    </row>
    <row r="29" spans="1:6" x14ac:dyDescent="0.2">
      <c r="A29" s="1" t="s">
        <v>26</v>
      </c>
      <c r="B29" s="3">
        <v>67</v>
      </c>
      <c r="C29" s="3">
        <f t="shared" si="0"/>
        <v>7</v>
      </c>
      <c r="D29" s="5">
        <v>56.12</v>
      </c>
      <c r="E29" s="5">
        <v>43.88</v>
      </c>
      <c r="F29" s="4"/>
    </row>
    <row r="30" spans="1:6" x14ac:dyDescent="0.2">
      <c r="A30" s="1" t="s">
        <v>27</v>
      </c>
      <c r="B30" s="3">
        <v>96</v>
      </c>
      <c r="C30" s="3">
        <f t="shared" si="0"/>
        <v>36</v>
      </c>
      <c r="D30" s="5">
        <v>0</v>
      </c>
      <c r="E30" s="5">
        <v>100</v>
      </c>
      <c r="F30" s="4"/>
    </row>
    <row r="31" spans="1:6" x14ac:dyDescent="0.2">
      <c r="A31" s="1" t="s">
        <v>28</v>
      </c>
      <c r="B31" s="3">
        <v>22</v>
      </c>
      <c r="C31" s="3" t="str">
        <f t="shared" si="0"/>
        <v/>
      </c>
      <c r="D31" s="5">
        <v>100</v>
      </c>
      <c r="E31" s="5">
        <v>0</v>
      </c>
      <c r="F31" s="4"/>
    </row>
    <row r="32" spans="1:6" x14ac:dyDescent="0.2">
      <c r="A32" s="1" t="s">
        <v>29</v>
      </c>
      <c r="B32" s="3">
        <v>53</v>
      </c>
      <c r="C32" s="3" t="str">
        <f t="shared" si="0"/>
        <v/>
      </c>
      <c r="D32" s="5">
        <v>100</v>
      </c>
      <c r="E32" s="5">
        <v>0</v>
      </c>
      <c r="F32" s="4"/>
    </row>
    <row r="33" spans="1:6" x14ac:dyDescent="0.2">
      <c r="A33" s="1" t="s">
        <v>30</v>
      </c>
      <c r="B33" s="3">
        <v>53</v>
      </c>
      <c r="C33" s="3" t="str">
        <f t="shared" si="0"/>
        <v/>
      </c>
      <c r="D33" s="5">
        <v>100</v>
      </c>
      <c r="E33" s="5">
        <v>0</v>
      </c>
      <c r="F33" s="4"/>
    </row>
    <row r="34" spans="1:6" x14ac:dyDescent="0.2">
      <c r="A34" s="1" t="s">
        <v>31</v>
      </c>
      <c r="B34" s="3">
        <v>16</v>
      </c>
      <c r="C34" s="3" t="str">
        <f t="shared" si="0"/>
        <v/>
      </c>
      <c r="D34" s="5">
        <v>100</v>
      </c>
      <c r="E34" s="5">
        <v>0</v>
      </c>
      <c r="F34" s="4"/>
    </row>
    <row r="35" spans="1:6" x14ac:dyDescent="0.2">
      <c r="A35" s="1" t="s">
        <v>32</v>
      </c>
      <c r="B35" s="3">
        <v>65</v>
      </c>
      <c r="C35" s="3">
        <f t="shared" si="0"/>
        <v>5</v>
      </c>
      <c r="D35" s="5">
        <v>100</v>
      </c>
      <c r="E35" s="5">
        <v>0</v>
      </c>
      <c r="F35" s="4"/>
    </row>
    <row r="36" spans="1:6" x14ac:dyDescent="0.2">
      <c r="A36" s="1" t="s">
        <v>33</v>
      </c>
      <c r="B36" s="3">
        <v>100</v>
      </c>
      <c r="C36" s="3">
        <f t="shared" si="0"/>
        <v>40</v>
      </c>
      <c r="D36" s="5">
        <v>0</v>
      </c>
      <c r="E36" s="5">
        <v>100</v>
      </c>
      <c r="F36" s="4"/>
    </row>
    <row r="37" spans="1:6" x14ac:dyDescent="0.2">
      <c r="A37" s="1" t="s">
        <v>34</v>
      </c>
      <c r="B37" s="3">
        <v>2</v>
      </c>
      <c r="C37" s="3" t="str">
        <f t="shared" si="0"/>
        <v/>
      </c>
      <c r="D37" s="5">
        <v>100</v>
      </c>
      <c r="E37" s="5">
        <v>0</v>
      </c>
      <c r="F37" s="4"/>
    </row>
    <row r="38" spans="1:6" x14ac:dyDescent="0.2">
      <c r="A38" s="1" t="s">
        <v>35</v>
      </c>
      <c r="B38" s="3">
        <v>63</v>
      </c>
      <c r="C38" s="3">
        <f t="shared" si="0"/>
        <v>3</v>
      </c>
      <c r="D38" s="5">
        <v>100</v>
      </c>
      <c r="E38" s="5">
        <v>0</v>
      </c>
      <c r="F38" s="4"/>
    </row>
    <row r="39" spans="1:6" x14ac:dyDescent="0.2">
      <c r="A39" s="1" t="s">
        <v>36</v>
      </c>
      <c r="B39" s="3">
        <v>54</v>
      </c>
      <c r="C39" s="3" t="str">
        <f t="shared" si="0"/>
        <v/>
      </c>
      <c r="D39" s="5">
        <v>100</v>
      </c>
      <c r="E39" s="5">
        <v>0</v>
      </c>
      <c r="F39" s="4"/>
    </row>
    <row r="40" spans="1:6" x14ac:dyDescent="0.2">
      <c r="A40" s="1" t="s">
        <v>37</v>
      </c>
      <c r="B40" s="3">
        <v>68</v>
      </c>
      <c r="C40" s="3">
        <f t="shared" si="0"/>
        <v>8</v>
      </c>
      <c r="D40" s="5">
        <v>100</v>
      </c>
      <c r="E40" s="5">
        <v>0</v>
      </c>
      <c r="F40" s="4"/>
    </row>
    <row r="41" spans="1:6" x14ac:dyDescent="0.2">
      <c r="A41" s="1" t="s">
        <v>38</v>
      </c>
      <c r="B41" s="3">
        <v>48</v>
      </c>
      <c r="C41" s="3" t="str">
        <f t="shared" si="0"/>
        <v/>
      </c>
      <c r="D41" s="5">
        <v>100</v>
      </c>
      <c r="E41" s="5">
        <v>0</v>
      </c>
      <c r="F41" s="4"/>
    </row>
    <row r="42" spans="1:6" x14ac:dyDescent="0.2">
      <c r="A42" s="1" t="s">
        <v>39</v>
      </c>
      <c r="B42" s="3">
        <v>53</v>
      </c>
      <c r="C42" s="3" t="str">
        <f t="shared" si="0"/>
        <v/>
      </c>
      <c r="D42" s="5">
        <v>100</v>
      </c>
      <c r="E42" s="5">
        <v>0</v>
      </c>
      <c r="F42" s="4"/>
    </row>
    <row r="43" spans="1:6" x14ac:dyDescent="0.2">
      <c r="A43" s="1" t="s">
        <v>40</v>
      </c>
      <c r="B43" s="3">
        <v>22</v>
      </c>
      <c r="C43" s="3" t="str">
        <f t="shared" si="0"/>
        <v/>
      </c>
      <c r="D43" s="5">
        <v>100</v>
      </c>
      <c r="E43" s="5">
        <v>0</v>
      </c>
      <c r="F43" s="4"/>
    </row>
    <row r="44" spans="1:6" x14ac:dyDescent="0.2">
      <c r="A44" s="1" t="s">
        <v>41</v>
      </c>
      <c r="B44" s="3">
        <v>25</v>
      </c>
      <c r="C44" s="3" t="str">
        <f t="shared" si="0"/>
        <v/>
      </c>
      <c r="D44" s="5">
        <v>100</v>
      </c>
      <c r="E44" s="5">
        <v>0</v>
      </c>
      <c r="F44" s="4"/>
    </row>
    <row r="45" spans="1:6" x14ac:dyDescent="0.2">
      <c r="A45" s="1" t="s">
        <v>42</v>
      </c>
      <c r="B45" s="3">
        <v>79</v>
      </c>
      <c r="C45" s="3">
        <f t="shared" si="0"/>
        <v>19</v>
      </c>
      <c r="D45" s="5">
        <v>41.59</v>
      </c>
      <c r="E45" s="5">
        <v>58.41</v>
      </c>
      <c r="F45" s="4"/>
    </row>
    <row r="46" spans="1:6" x14ac:dyDescent="0.2">
      <c r="A46" s="1" t="s">
        <v>43</v>
      </c>
      <c r="B46" s="3">
        <v>57</v>
      </c>
      <c r="C46" s="3" t="str">
        <f t="shared" si="0"/>
        <v/>
      </c>
      <c r="D46" s="5">
        <v>100</v>
      </c>
      <c r="E46" s="5">
        <v>0</v>
      </c>
      <c r="F46" s="4"/>
    </row>
    <row r="47" spans="1:6" x14ac:dyDescent="0.2">
      <c r="A47" s="1" t="s">
        <v>44</v>
      </c>
      <c r="B47" s="3">
        <v>27</v>
      </c>
      <c r="C47" s="3" t="str">
        <f t="shared" si="0"/>
        <v/>
      </c>
      <c r="D47" s="5">
        <v>100</v>
      </c>
      <c r="E47" s="5">
        <v>0</v>
      </c>
      <c r="F47" s="4"/>
    </row>
    <row r="48" spans="1:6" x14ac:dyDescent="0.2">
      <c r="A48" s="1" t="s">
        <v>45</v>
      </c>
      <c r="B48" s="3">
        <v>22</v>
      </c>
      <c r="C48" s="3" t="str">
        <f t="shared" si="0"/>
        <v/>
      </c>
      <c r="D48" s="5">
        <v>100</v>
      </c>
      <c r="E48" s="5">
        <v>0</v>
      </c>
      <c r="F48" s="4"/>
    </row>
    <row r="49" spans="1:6" x14ac:dyDescent="0.2">
      <c r="A49" s="1" t="s">
        <v>46</v>
      </c>
      <c r="B49" s="3">
        <v>59</v>
      </c>
      <c r="C49" s="3" t="str">
        <f t="shared" si="0"/>
        <v/>
      </c>
      <c r="D49" s="5">
        <v>100</v>
      </c>
      <c r="E49" s="5">
        <v>0</v>
      </c>
      <c r="F49" s="4"/>
    </row>
    <row r="50" spans="1:6" x14ac:dyDescent="0.2">
      <c r="A50" s="1" t="s">
        <v>47</v>
      </c>
      <c r="B50" s="3">
        <v>63</v>
      </c>
      <c r="C50" s="3">
        <f t="shared" si="0"/>
        <v>3</v>
      </c>
      <c r="D50" s="5">
        <v>66.67</v>
      </c>
      <c r="E50" s="5">
        <v>33.33</v>
      </c>
      <c r="F50" s="4"/>
    </row>
    <row r="51" spans="1:6" x14ac:dyDescent="0.2">
      <c r="A51" s="1" t="s">
        <v>48</v>
      </c>
      <c r="B51" s="3">
        <v>45</v>
      </c>
      <c r="C51" s="3" t="str">
        <f t="shared" si="0"/>
        <v/>
      </c>
      <c r="D51" s="5">
        <v>94.34</v>
      </c>
      <c r="E51" s="5">
        <v>5.66</v>
      </c>
      <c r="F51" s="4"/>
    </row>
    <row r="52" spans="1:6" x14ac:dyDescent="0.2">
      <c r="A52" s="1" t="s">
        <v>49</v>
      </c>
      <c r="B52" s="3">
        <v>3</v>
      </c>
      <c r="C52" s="3" t="str">
        <f t="shared" si="0"/>
        <v/>
      </c>
      <c r="D52" s="5">
        <v>100</v>
      </c>
      <c r="E52" s="5">
        <v>0</v>
      </c>
      <c r="F52" s="4"/>
    </row>
    <row r="53" spans="1:6" x14ac:dyDescent="0.2">
      <c r="A53" s="1" t="s">
        <v>50</v>
      </c>
      <c r="B53" s="3">
        <v>39</v>
      </c>
      <c r="C53" s="3" t="str">
        <f t="shared" si="0"/>
        <v/>
      </c>
      <c r="D53" s="5">
        <v>100</v>
      </c>
      <c r="E53" s="5">
        <v>0</v>
      </c>
      <c r="F53" s="4"/>
    </row>
    <row r="54" spans="1:6" x14ac:dyDescent="0.2">
      <c r="A54" s="1" t="s">
        <v>51</v>
      </c>
      <c r="B54" s="3">
        <v>1</v>
      </c>
      <c r="C54" s="3" t="str">
        <f t="shared" si="0"/>
        <v/>
      </c>
      <c r="D54" s="5">
        <v>100</v>
      </c>
      <c r="E54" s="5">
        <v>0</v>
      </c>
      <c r="F54" s="4"/>
    </row>
    <row r="55" spans="1:6" x14ac:dyDescent="0.2">
      <c r="A55" s="1" t="s">
        <v>52</v>
      </c>
      <c r="B55" s="3">
        <v>45</v>
      </c>
      <c r="C55" s="3" t="str">
        <f t="shared" si="0"/>
        <v/>
      </c>
      <c r="D55" s="5">
        <v>100</v>
      </c>
      <c r="E55" s="5">
        <v>0</v>
      </c>
      <c r="F55" s="4"/>
    </row>
    <row r="56" spans="1:6" x14ac:dyDescent="0.2">
      <c r="A56" s="1" t="s">
        <v>53</v>
      </c>
      <c r="B56" s="3">
        <v>57</v>
      </c>
      <c r="C56" s="3" t="str">
        <f t="shared" si="0"/>
        <v/>
      </c>
      <c r="D56" s="5">
        <v>100</v>
      </c>
      <c r="E56" s="5">
        <v>0</v>
      </c>
      <c r="F56" s="4"/>
    </row>
    <row r="57" spans="1:6" x14ac:dyDescent="0.2">
      <c r="A57" s="1" t="s">
        <v>54</v>
      </c>
      <c r="B57" s="3">
        <v>-1</v>
      </c>
      <c r="C57" s="3" t="str">
        <f t="shared" si="0"/>
        <v/>
      </c>
      <c r="D57" s="5">
        <v>100</v>
      </c>
      <c r="E57" s="5">
        <v>0</v>
      </c>
      <c r="F57" s="4"/>
    </row>
    <row r="58" spans="1:6" x14ac:dyDescent="0.2">
      <c r="A58" s="1" t="s">
        <v>55</v>
      </c>
      <c r="B58" s="3">
        <v>79</v>
      </c>
      <c r="C58" s="3">
        <f t="shared" si="0"/>
        <v>19</v>
      </c>
      <c r="D58" s="5">
        <v>45.47</v>
      </c>
      <c r="E58" s="5">
        <v>54.53</v>
      </c>
      <c r="F58" s="4"/>
    </row>
    <row r="59" spans="1:6" x14ac:dyDescent="0.2">
      <c r="A59" s="1" t="s">
        <v>56</v>
      </c>
      <c r="B59" s="3">
        <v>22</v>
      </c>
      <c r="C59" s="3" t="str">
        <f t="shared" si="0"/>
        <v/>
      </c>
      <c r="D59" s="5">
        <v>100</v>
      </c>
      <c r="E59" s="5">
        <v>0</v>
      </c>
      <c r="F59" s="4"/>
    </row>
    <row r="60" spans="1:6" x14ac:dyDescent="0.2">
      <c r="A60" s="1" t="s">
        <v>57</v>
      </c>
      <c r="B60" s="3">
        <v>10</v>
      </c>
      <c r="C60" s="3" t="str">
        <f t="shared" si="0"/>
        <v/>
      </c>
      <c r="D60" s="5">
        <v>100</v>
      </c>
      <c r="E60" s="5">
        <v>0</v>
      </c>
      <c r="F60" s="4"/>
    </row>
    <row r="61" spans="1:6" x14ac:dyDescent="0.2">
      <c r="A61" s="1" t="s">
        <v>58</v>
      </c>
      <c r="B61" s="3">
        <v>89</v>
      </c>
      <c r="C61" s="3">
        <f t="shared" si="0"/>
        <v>29</v>
      </c>
      <c r="D61" s="5">
        <v>0</v>
      </c>
      <c r="E61" s="5">
        <v>100</v>
      </c>
      <c r="F61" s="4"/>
    </row>
    <row r="62" spans="1:6" x14ac:dyDescent="0.2">
      <c r="A62" s="1" t="s">
        <v>59</v>
      </c>
      <c r="B62" s="3">
        <v>61</v>
      </c>
      <c r="C62" s="3">
        <f t="shared" si="0"/>
        <v>1</v>
      </c>
      <c r="D62" s="5">
        <v>100</v>
      </c>
      <c r="E62" s="5">
        <v>0</v>
      </c>
      <c r="F62" s="4"/>
    </row>
    <row r="63" spans="1:6" x14ac:dyDescent="0.2">
      <c r="A63" s="1" t="s">
        <v>60</v>
      </c>
      <c r="B63" s="3">
        <v>106</v>
      </c>
      <c r="C63" s="3">
        <f t="shared" si="0"/>
        <v>46</v>
      </c>
      <c r="D63" s="5">
        <v>0</v>
      </c>
      <c r="E63" s="5">
        <v>100</v>
      </c>
      <c r="F63" s="4"/>
    </row>
    <row r="64" spans="1:6" x14ac:dyDescent="0.2">
      <c r="A64" s="1" t="s">
        <v>61</v>
      </c>
      <c r="B64" s="3">
        <v>55</v>
      </c>
      <c r="C64" s="3" t="str">
        <f t="shared" si="0"/>
        <v/>
      </c>
      <c r="D64" s="5">
        <v>100</v>
      </c>
      <c r="E64" s="5">
        <v>0</v>
      </c>
      <c r="F64" s="4"/>
    </row>
    <row r="65" spans="1:6" x14ac:dyDescent="0.2">
      <c r="A65" s="1" t="s">
        <v>62</v>
      </c>
      <c r="B65" s="3">
        <v>57</v>
      </c>
      <c r="C65" s="3" t="str">
        <f t="shared" si="0"/>
        <v/>
      </c>
      <c r="D65" s="5">
        <v>100</v>
      </c>
      <c r="E65" s="5">
        <v>0</v>
      </c>
      <c r="F65" s="4"/>
    </row>
    <row r="66" spans="1:6" x14ac:dyDescent="0.2">
      <c r="A66" s="1" t="s">
        <v>63</v>
      </c>
      <c r="B66" s="3">
        <v>44</v>
      </c>
      <c r="C66" s="3" t="str">
        <f t="shared" si="0"/>
        <v/>
      </c>
      <c r="D66" s="5">
        <v>100</v>
      </c>
      <c r="E66" s="5">
        <v>0</v>
      </c>
      <c r="F66" s="4"/>
    </row>
    <row r="67" spans="1:6" x14ac:dyDescent="0.2">
      <c r="A67" s="1" t="s">
        <v>64</v>
      </c>
      <c r="B67" s="3">
        <v>28</v>
      </c>
      <c r="C67" s="3" t="str">
        <f t="shared" si="0"/>
        <v/>
      </c>
      <c r="D67" s="5">
        <v>100</v>
      </c>
      <c r="E67" s="5">
        <v>0</v>
      </c>
      <c r="F67" s="4"/>
    </row>
    <row r="68" spans="1:6" x14ac:dyDescent="0.2">
      <c r="A68" s="1" t="s">
        <v>65</v>
      </c>
      <c r="B68" s="3">
        <v>54</v>
      </c>
      <c r="C68" s="3" t="str">
        <f t="shared" ref="C68:C71" si="1">IF(B68&gt;60,B68-60,"")</f>
        <v/>
      </c>
      <c r="D68" s="5">
        <v>100</v>
      </c>
      <c r="E68" s="5">
        <v>0</v>
      </c>
      <c r="F68" s="4"/>
    </row>
    <row r="69" spans="1:6" x14ac:dyDescent="0.2">
      <c r="A69" s="1" t="s">
        <v>66</v>
      </c>
      <c r="B69" s="3">
        <v>53</v>
      </c>
      <c r="C69" s="3" t="str">
        <f t="shared" si="1"/>
        <v/>
      </c>
      <c r="D69" s="5">
        <v>100</v>
      </c>
      <c r="E69" s="5">
        <v>0</v>
      </c>
      <c r="F69" s="4"/>
    </row>
    <row r="70" spans="1:6" x14ac:dyDescent="0.2">
      <c r="A70" s="1" t="s">
        <v>67</v>
      </c>
      <c r="B70" s="3">
        <v>27</v>
      </c>
      <c r="C70" s="3" t="str">
        <f t="shared" si="1"/>
        <v/>
      </c>
      <c r="D70" s="5">
        <v>100</v>
      </c>
      <c r="E70" s="5">
        <v>0</v>
      </c>
      <c r="F70" s="4"/>
    </row>
    <row r="71" spans="1:6" x14ac:dyDescent="0.2">
      <c r="A71" s="1" t="s">
        <v>68</v>
      </c>
      <c r="B71" s="3">
        <v>7</v>
      </c>
      <c r="C71" s="3" t="str">
        <f t="shared" si="1"/>
        <v/>
      </c>
      <c r="D71" s="5">
        <v>100</v>
      </c>
      <c r="E71" s="5">
        <v>0</v>
      </c>
      <c r="F71" s="4"/>
    </row>
    <row r="72" spans="1:6" ht="15" x14ac:dyDescent="0.2">
      <c r="B72" s="7">
        <f>AVERAGE(B3:B71)</f>
        <v>43.376811594202898</v>
      </c>
      <c r="C72" s="12">
        <f>AVERAGE(C3:C71)</f>
        <v>14.722222222222221</v>
      </c>
      <c r="D72" s="8">
        <f>AVERAGE(D3:D71)/100</f>
        <v>0.82652898550724641</v>
      </c>
      <c r="E72" s="13">
        <f>AVERAGE(E3:E71)/100</f>
        <v>0.17347101449275359</v>
      </c>
      <c r="F72" s="2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2022-05-24T14:58:00Z</dcterms:created>
  <dcterms:modified xsi:type="dcterms:W3CDTF">2022-05-25T06:39:30Z</dcterms:modified>
</cp:coreProperties>
</file>