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0333C6CB-D2E5-47D8-ABA3-92EA3100D9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7" i="1" l="1"/>
  <c r="B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<sst xmlns="http://schemas.openxmlformats.org/spreadsheetml/2006/main" count="89" uniqueCount="89">
  <si>
    <t>1 OPPIMITTI COSTRUZIONI SRL</t>
  </si>
  <si>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</si>
  <si>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</si>
  <si>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</si>
  <si>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</si>
  <si>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</si>
  <si>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63 ALFA-DI disinfestazioni derattizzazioni disinfezioni s</t>
  </si>
  <si>
    <t>67 ORMU DI FENINI SPA</t>
  </si>
  <si>
    <t>69 ROSSETTI MARKET S.R.L.</t>
  </si>
  <si>
    <t>84 CIGNO VERDE SOC. COOP. SOCIALE ONLUS</t>
  </si>
  <si>
    <t>86 MERLI GIULIANO &amp; FIGLI SNC</t>
  </si>
  <si>
    <t>88 MEDIACONSULT SRL</t>
  </si>
  <si>
    <t>89 INFO.TEC SRL</t>
  </si>
  <si>
    <t>90 OIKOS SCRL</t>
  </si>
  <si>
    <t>91 TALLINI VALERIO</t>
  </si>
  <si>
    <t>95 CHIESA COSTRUZIONI SRL</t>
  </si>
  <si>
    <t>98 TIM  S.p.A.</t>
  </si>
  <si>
    <t>100 EMILIAMBIENTE SPA</t>
  </si>
  <si>
    <t>108 Bosoni Sport Sas</t>
  </si>
  <si>
    <t>111 ISTITUTO NAZIONALE PREVIDENZA SOCIALE - INPS, Sede di PARMA</t>
  </si>
  <si>
    <t>116 DULEVO INTERNATIONAL SpA</t>
  </si>
  <si>
    <t>118 FGA SERVICE SRL</t>
  </si>
  <si>
    <t>128 PIZZOLA AUTORICAMBI SRL</t>
  </si>
  <si>
    <t>130 GALLI CRISTHIAN</t>
  </si>
  <si>
    <t>137 PRISMA SRL</t>
  </si>
  <si>
    <t>140 GIANT S.r.l.</t>
  </si>
  <si>
    <t>153 RACAR SRL</t>
  </si>
  <si>
    <t>156 APKAPPA SRL</t>
  </si>
  <si>
    <t>160 SERVICE &amp; WASH S.R.L.</t>
  </si>
  <si>
    <t>161 FGA SRL</t>
  </si>
  <si>
    <t>169 ALU.TECNO S.R.L. A SOCIO UNICO</t>
  </si>
  <si>
    <t>170 OM.EN SRL</t>
  </si>
  <si>
    <t>177 E-DISTRIBUZIONE SPA</t>
  </si>
  <si>
    <t>182 EMC2 ONLUS S.C.S. A.R.L.</t>
  </si>
  <si>
    <t>191 LAVORINT SPA con Socio unico</t>
  </si>
  <si>
    <t>196 DI MONTE ANGELO</t>
  </si>
  <si>
    <t>199 SARTORI AMBIENTE S.R.L.</t>
  </si>
  <si>
    <t>215 COMPUTER SOLUTIONS SPA</t>
  </si>
  <si>
    <t>218 F.LLI SANI S.n.c.</t>
  </si>
  <si>
    <t>224 IREN AMBIENTE S.p.A.</t>
  </si>
  <si>
    <t>225 AM.BO.CAR. SNC DI AMPOLLINI LORENZO E BOCCHI PAOLO</t>
  </si>
  <si>
    <t>233 MONTELLO S.P.A.</t>
  </si>
  <si>
    <t>234 CUPOLA S.R.L.</t>
  </si>
  <si>
    <t>236 BE.MA. PROFESSIONE UFFICIO S.N.C.</t>
  </si>
  <si>
    <t>241 BROGGI ALESSANDRO</t>
  </si>
  <si>
    <t>243 VERNAZZA GIANLUCA</t>
  </si>
  <si>
    <t>250 DAY RISTOSERVICE S.P.A</t>
  </si>
  <si>
    <t>252 MACCHIAVELLI SIMONE</t>
  </si>
  <si>
    <t>253 S.A.BA.R. S.p.a.</t>
  </si>
  <si>
    <t>257 AUTOTRASPORTI TIRAMANI MAURO</t>
  </si>
  <si>
    <t>264 Federservice Soc. Coop.</t>
  </si>
  <si>
    <t>269 ECONTAINER DI PICCINI ALESSANDRO</t>
  </si>
  <si>
    <t>273 Arti Grafiche Malvisi s.a.s. di Stefano Malvisi</t>
  </si>
  <si>
    <t>282 Fidenza Diesel Snc di Scaglioni Roberto &amp; C.</t>
  </si>
  <si>
    <t>283 FURLOTTI LUIGI SRL</t>
  </si>
  <si>
    <t>285 UnipolRental S.p.A. a S.Unico</t>
  </si>
  <si>
    <t>295 ALTARES S.R.L.</t>
  </si>
  <si>
    <t>298 GEOCART SOC.COOP.SOCIALE A R.L</t>
  </si>
  <si>
    <t>310 S.A.BA.R. SERVIZI SRL</t>
  </si>
  <si>
    <t>313 FRASSONI ANTONIO</t>
  </si>
  <si>
    <t>319 BT ENIA TELECOMUNICAZIONI SPA</t>
  </si>
  <si>
    <t>321 VIELLE SCAVI E COSTRUZIONI SRL</t>
  </si>
  <si>
    <t>326 EUROESTINTORI SRL</t>
  </si>
  <si>
    <t>328 BIERRE SRL</t>
  </si>
  <si>
    <t>345 FDB SRL</t>
  </si>
  <si>
    <t>355 BERTOZZI S.R.L. A SOCIO UNICO</t>
  </si>
  <si>
    <t>370 RUGGIERO ROCCO</t>
  </si>
  <si>
    <t>371 STARPLASTICK SRL</t>
  </si>
  <si>
    <t>375 AXPO ITALIA SPA</t>
  </si>
  <si>
    <t>376 ALIANI CENTRO REVISIONI SRL</t>
  </si>
  <si>
    <t>377 MULTICOM SRL</t>
  </si>
  <si>
    <t>378 SUBSOIL SRL</t>
  </si>
  <si>
    <t>379 PARIZZI WALTER</t>
  </si>
  <si>
    <t>380 CONCARINI GIOVANNI SRL</t>
  </si>
  <si>
    <t>383 FORMEL SRL</t>
  </si>
  <si>
    <t>385 LINEA STRADALE SRL</t>
  </si>
  <si>
    <t>388 STAFF ANTINCENDI SRL</t>
  </si>
  <si>
    <t>390 ARTIDE SRL</t>
  </si>
  <si>
    <t>400 GUARNERI NADIA</t>
  </si>
  <si>
    <t>401 CENTRO GAMMA TERMOSANITARIA SPA</t>
  </si>
  <si>
    <t>402 RETHINK ENERGY S.R.L.</t>
  </si>
  <si>
    <t>403 GIUNTI AL PUNTO SPA</t>
  </si>
  <si>
    <t>405 CONSORZIO POSTEMOTORI</t>
  </si>
  <si>
    <t>411 GHIORSI DIEGO</t>
  </si>
  <si>
    <t>Fornitore</t>
  </si>
  <si>
    <t>Tempo medio di pagamento</t>
  </si>
  <si>
    <t>Giorni ritardo medio di pagamento</t>
  </si>
  <si>
    <t>SDM Srl: periodo 01/10/2021 - 31/12/2021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</si>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</sst>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tabSelected="1" workbookViewId="0">
      <pane ySplit="2" topLeftCell="A66" activePane="bottomLeft" state="frozen"/>
      <selection pane="bottomLeft" activeCell="B89" sqref="B89"/>
    </sheetView>
  </sheetViews>
  <sheetFormatPr defaultRowHeight="13.2" x14ac:dyDescent="0.25"/>
  <cols>
    <col min="1" max="1" width="63.77734375" bestFit="1" customWidth="1"/>
    <col min="2" max="2" width="18.21875" customWidth="1"/>
    <col min="3" max="3" width="15.44140625" customWidth="1"/>
  </cols>
  <sheetData>
    <row r="1" spans="1:3" ht="15" x14ac:dyDescent="0.25">
      <c r="A1" s="3" t="s">
        <v>87</v>
      </c>
    </row>
    <row r="2" spans="1:3" ht="39.6" x14ac:dyDescent="0.25">
      <c r="A2" s="4" t="s">
        <v>84</v>
      </c>
      <c r="B2" s="4" t="s">
        <v>85</v>
      </c>
      <c r="C2" s="4" t="s">
        <v>86</v>
      </c>
    </row>
    <row r="3" spans="1:3" x14ac:dyDescent="0.25">
      <c r="A3" s="1" t="s">
        <v>0</v>
      </c>
      <c r="B3" s="2">
        <v>595</v>
      </c>
      <c r="C3" s="2">
        <f>IF(B3-60&gt;0,B3-60,"")</f>
        <v>535</v>
      </c>
    </row>
    <row r="4" spans="1:3" x14ac:dyDescent="0.25">
      <c r="A4" s="1" t="s">
        <v>1</v>
      </c>
      <c r="B4" s="2">
        <v>64</v>
      </c>
      <c r="C4" s="2">
        <f t="shared" ref="C4:C67" si="0">IF(B4-60&gt;0,B4-60,"")</f>
        <v>4</v>
      </c>
    </row>
    <row r="5" spans="1:3" x14ac:dyDescent="0.25">
      <c r="A5" s="1" t="s">
        <v>2</v>
      </c>
      <c r="B5" s="2">
        <v>46</v>
      </c>
      <c r="C5" s="2" t="str">
        <f t="shared" si="0"/>
        <v/>
      </c>
    </row>
    <row r="6" spans="1:3" x14ac:dyDescent="0.25">
      <c r="A6" s="1" t="s">
        <v>3</v>
      </c>
      <c r="B6" s="2">
        <v>55</v>
      </c>
      <c r="C6" s="2" t="str">
        <f t="shared" si="0"/>
        <v/>
      </c>
    </row>
    <row r="7" spans="1:3" x14ac:dyDescent="0.25">
      <c r="A7" s="1" t="s">
        <v>4</v>
      </c>
      <c r="B7" s="2">
        <v>62</v>
      </c>
      <c r="C7" s="2">
        <f t="shared" si="0"/>
        <v>2</v>
      </c>
    </row>
    <row r="8" spans="1:3" x14ac:dyDescent="0.25">
      <c r="A8" s="1" t="s">
        <v>5</v>
      </c>
      <c r="B8" s="2">
        <v>22</v>
      </c>
      <c r="C8" s="2" t="str">
        <f t="shared" si="0"/>
        <v/>
      </c>
    </row>
    <row r="9" spans="1:3" x14ac:dyDescent="0.25">
      <c r="A9" s="1" t="s">
        <v>6</v>
      </c>
      <c r="B9" s="2">
        <v>56</v>
      </c>
      <c r="C9" s="2" t="str">
        <f t="shared" si="0"/>
        <v/>
      </c>
    </row>
    <row r="10" spans="1:3" x14ac:dyDescent="0.25">
      <c r="A10" s="1" t="s">
        <v>7</v>
      </c>
      <c r="B10" s="2">
        <v>100</v>
      </c>
      <c r="C10" s="2">
        <f t="shared" si="0"/>
        <v>40</v>
      </c>
    </row>
    <row r="11" spans="1:3" x14ac:dyDescent="0.25">
      <c r="A11" s="1" t="s">
        <v>8</v>
      </c>
      <c r="B11" s="2">
        <v>24</v>
      </c>
      <c r="C11" s="2" t="str">
        <f t="shared" si="0"/>
        <v/>
      </c>
    </row>
    <row r="12" spans="1:3" x14ac:dyDescent="0.25">
      <c r="A12" s="1" t="s">
        <v>9</v>
      </c>
      <c r="B12" s="2">
        <v>35</v>
      </c>
      <c r="C12" s="2" t="str">
        <f t="shared" si="0"/>
        <v/>
      </c>
    </row>
    <row r="13" spans="1:3" x14ac:dyDescent="0.25">
      <c r="A13" s="1" t="s">
        <v>10</v>
      </c>
      <c r="B13" s="2">
        <v>117</v>
      </c>
      <c r="C13" s="2">
        <f t="shared" si="0"/>
        <v>57</v>
      </c>
    </row>
    <row r="14" spans="1:3" x14ac:dyDescent="0.25">
      <c r="A14" s="1" t="s">
        <v>11</v>
      </c>
      <c r="B14" s="2">
        <v>1</v>
      </c>
      <c r="C14" s="2" t="str">
        <f t="shared" si="0"/>
        <v/>
      </c>
    </row>
    <row r="15" spans="1:3" x14ac:dyDescent="0.25">
      <c r="A15" s="1" t="s">
        <v>12</v>
      </c>
      <c r="B15" s="2">
        <v>73</v>
      </c>
      <c r="C15" s="2">
        <f t="shared" si="0"/>
        <v>13</v>
      </c>
    </row>
    <row r="16" spans="1:3" x14ac:dyDescent="0.25">
      <c r="A16" s="1" t="s">
        <v>13</v>
      </c>
      <c r="B16" s="2">
        <v>60</v>
      </c>
      <c r="C16" s="2" t="str">
        <f t="shared" si="0"/>
        <v/>
      </c>
    </row>
    <row r="17" spans="1:3" x14ac:dyDescent="0.25">
      <c r="A17" s="1" t="s">
        <v>14</v>
      </c>
      <c r="B17" s="2">
        <v>103</v>
      </c>
      <c r="C17" s="2">
        <f t="shared" si="0"/>
        <v>43</v>
      </c>
    </row>
    <row r="18" spans="1:3" x14ac:dyDescent="0.25">
      <c r="A18" s="1" t="s">
        <v>15</v>
      </c>
      <c r="B18" s="2">
        <v>51</v>
      </c>
      <c r="C18" s="2" t="str">
        <f t="shared" si="0"/>
        <v/>
      </c>
    </row>
    <row r="19" spans="1:3" x14ac:dyDescent="0.25">
      <c r="A19" s="1" t="s">
        <v>16</v>
      </c>
      <c r="B19" s="2">
        <v>38</v>
      </c>
      <c r="C19" s="2" t="str">
        <f t="shared" si="0"/>
        <v/>
      </c>
    </row>
    <row r="20" spans="1:3" x14ac:dyDescent="0.25">
      <c r="A20" s="1" t="s">
        <v>17</v>
      </c>
      <c r="B20" s="2">
        <v>21</v>
      </c>
      <c r="C20" s="2" t="str">
        <f t="shared" si="0"/>
        <v/>
      </c>
    </row>
    <row r="21" spans="1:3" x14ac:dyDescent="0.25">
      <c r="A21" s="1" t="s">
        <v>18</v>
      </c>
      <c r="B21" s="2">
        <v>82</v>
      </c>
      <c r="C21" s="2">
        <f t="shared" si="0"/>
        <v>22</v>
      </c>
    </row>
    <row r="22" spans="1:3" x14ac:dyDescent="0.25">
      <c r="A22" s="1" t="s">
        <v>19</v>
      </c>
      <c r="B22" s="2">
        <v>6</v>
      </c>
      <c r="C22" s="2" t="str">
        <f t="shared" si="0"/>
        <v/>
      </c>
    </row>
    <row r="23" spans="1:3" x14ac:dyDescent="0.25">
      <c r="A23" s="1" t="s">
        <v>20</v>
      </c>
      <c r="B23" s="2">
        <v>99</v>
      </c>
      <c r="C23" s="2">
        <f t="shared" si="0"/>
        <v>39</v>
      </c>
    </row>
    <row r="24" spans="1:3" x14ac:dyDescent="0.25">
      <c r="A24" s="1" t="s">
        <v>21</v>
      </c>
      <c r="B24" s="2">
        <v>86</v>
      </c>
      <c r="C24" s="2">
        <f t="shared" si="0"/>
        <v>26</v>
      </c>
    </row>
    <row r="25" spans="1:3" x14ac:dyDescent="0.25">
      <c r="A25" s="1" t="s">
        <v>22</v>
      </c>
      <c r="B25" s="2">
        <v>80</v>
      </c>
      <c r="C25" s="2">
        <f t="shared" si="0"/>
        <v>20</v>
      </c>
    </row>
    <row r="26" spans="1:3" x14ac:dyDescent="0.25">
      <c r="A26" s="1" t="s">
        <v>23</v>
      </c>
      <c r="B26" s="2">
        <v>30</v>
      </c>
      <c r="C26" s="2" t="str">
        <f t="shared" si="0"/>
        <v/>
      </c>
    </row>
    <row r="27" spans="1:3" x14ac:dyDescent="0.25">
      <c r="A27" s="1" t="s">
        <v>24</v>
      </c>
      <c r="B27" s="2">
        <v>81</v>
      </c>
      <c r="C27" s="2">
        <f t="shared" si="0"/>
        <v>21</v>
      </c>
    </row>
    <row r="28" spans="1:3" x14ac:dyDescent="0.25">
      <c r="A28" s="1" t="s">
        <v>25</v>
      </c>
      <c r="B28" s="2">
        <v>78</v>
      </c>
      <c r="C28" s="2">
        <f t="shared" si="0"/>
        <v>18</v>
      </c>
    </row>
    <row r="29" spans="1:3" x14ac:dyDescent="0.25">
      <c r="A29" s="1" t="s">
        <v>26</v>
      </c>
      <c r="B29" s="2">
        <v>72</v>
      </c>
      <c r="C29" s="2">
        <f t="shared" si="0"/>
        <v>12</v>
      </c>
    </row>
    <row r="30" spans="1:3" x14ac:dyDescent="0.25">
      <c r="A30" s="1" t="s">
        <v>27</v>
      </c>
      <c r="B30" s="2">
        <v>78</v>
      </c>
      <c r="C30" s="2">
        <f t="shared" si="0"/>
        <v>18</v>
      </c>
    </row>
    <row r="31" spans="1:3" x14ac:dyDescent="0.25">
      <c r="A31" s="1" t="s">
        <v>28</v>
      </c>
      <c r="B31" s="2">
        <v>53</v>
      </c>
      <c r="C31" s="2" t="str">
        <f t="shared" si="0"/>
        <v/>
      </c>
    </row>
    <row r="32" spans="1:3" x14ac:dyDescent="0.25">
      <c r="A32" s="1" t="s">
        <v>29</v>
      </c>
      <c r="B32" s="2">
        <v>93</v>
      </c>
      <c r="C32" s="2">
        <f t="shared" si="0"/>
        <v>33</v>
      </c>
    </row>
    <row r="33" spans="1:3" x14ac:dyDescent="0.25">
      <c r="A33" s="1" t="s">
        <v>30</v>
      </c>
      <c r="B33" s="2">
        <v>106</v>
      </c>
      <c r="C33" s="2">
        <f t="shared" si="0"/>
        <v>46</v>
      </c>
    </row>
    <row r="34" spans="1:3" x14ac:dyDescent="0.25">
      <c r="A34" s="1" t="s">
        <v>31</v>
      </c>
      <c r="B34" s="2">
        <v>40</v>
      </c>
      <c r="C34" s="2" t="str">
        <f t="shared" si="0"/>
        <v/>
      </c>
    </row>
    <row r="35" spans="1:3" x14ac:dyDescent="0.25">
      <c r="A35" s="1" t="s">
        <v>32</v>
      </c>
      <c r="B35" s="2">
        <v>20</v>
      </c>
      <c r="C35" s="2" t="str">
        <f t="shared" si="0"/>
        <v/>
      </c>
    </row>
    <row r="36" spans="1:3" x14ac:dyDescent="0.25">
      <c r="A36" s="1" t="s">
        <v>33</v>
      </c>
      <c r="B36" s="2">
        <v>86</v>
      </c>
      <c r="C36" s="2">
        <f t="shared" si="0"/>
        <v>26</v>
      </c>
    </row>
    <row r="37" spans="1:3" x14ac:dyDescent="0.25">
      <c r="A37" s="1" t="s">
        <v>34</v>
      </c>
      <c r="B37" s="2">
        <v>25</v>
      </c>
      <c r="C37" s="2" t="str">
        <f t="shared" si="0"/>
        <v/>
      </c>
    </row>
    <row r="38" spans="1:3" x14ac:dyDescent="0.25">
      <c r="A38" s="1" t="s">
        <v>35</v>
      </c>
      <c r="B38" s="2">
        <v>2</v>
      </c>
      <c r="C38" s="2" t="str">
        <f t="shared" si="0"/>
        <v/>
      </c>
    </row>
    <row r="39" spans="1:3" x14ac:dyDescent="0.25">
      <c r="A39" s="1" t="s">
        <v>36</v>
      </c>
      <c r="B39" s="2">
        <v>56</v>
      </c>
      <c r="C39" s="2" t="str">
        <f t="shared" si="0"/>
        <v/>
      </c>
    </row>
    <row r="40" spans="1:3" x14ac:dyDescent="0.25">
      <c r="A40" s="1" t="s">
        <v>37</v>
      </c>
      <c r="B40" s="2">
        <v>58</v>
      </c>
      <c r="C40" s="2" t="str">
        <f t="shared" si="0"/>
        <v/>
      </c>
    </row>
    <row r="41" spans="1:3" x14ac:dyDescent="0.25">
      <c r="A41" s="1" t="s">
        <v>38</v>
      </c>
      <c r="B41" s="2">
        <v>69</v>
      </c>
      <c r="C41" s="2">
        <f t="shared" si="0"/>
        <v>9</v>
      </c>
    </row>
    <row r="42" spans="1:3" x14ac:dyDescent="0.25">
      <c r="A42" s="1" t="s">
        <v>39</v>
      </c>
      <c r="B42" s="2">
        <v>81</v>
      </c>
      <c r="C42" s="2">
        <f t="shared" si="0"/>
        <v>21</v>
      </c>
    </row>
    <row r="43" spans="1:3" x14ac:dyDescent="0.25">
      <c r="A43" s="1" t="s">
        <v>40</v>
      </c>
      <c r="B43" s="2">
        <v>60</v>
      </c>
      <c r="C43" s="2" t="str">
        <f t="shared" si="0"/>
        <v/>
      </c>
    </row>
    <row r="44" spans="1:3" x14ac:dyDescent="0.25">
      <c r="A44" s="1" t="s">
        <v>41</v>
      </c>
      <c r="B44" s="2">
        <v>58</v>
      </c>
      <c r="C44" s="2" t="str">
        <f t="shared" si="0"/>
        <v/>
      </c>
    </row>
    <row r="45" spans="1:3" x14ac:dyDescent="0.25">
      <c r="A45" s="1" t="s">
        <v>42</v>
      </c>
      <c r="B45" s="2">
        <v>106</v>
      </c>
      <c r="C45" s="2">
        <f t="shared" si="0"/>
        <v>46</v>
      </c>
    </row>
    <row r="46" spans="1:3" x14ac:dyDescent="0.25">
      <c r="A46" s="1" t="s">
        <v>43</v>
      </c>
      <c r="B46" s="2">
        <v>66</v>
      </c>
      <c r="C46" s="2">
        <f t="shared" si="0"/>
        <v>6</v>
      </c>
    </row>
    <row r="47" spans="1:3" x14ac:dyDescent="0.25">
      <c r="A47" s="1" t="s">
        <v>44</v>
      </c>
      <c r="B47" s="2">
        <v>65</v>
      </c>
      <c r="C47" s="2">
        <f t="shared" si="0"/>
        <v>5</v>
      </c>
    </row>
    <row r="48" spans="1:3" x14ac:dyDescent="0.25">
      <c r="A48" s="1" t="s">
        <v>45</v>
      </c>
      <c r="B48" s="2">
        <v>223</v>
      </c>
      <c r="C48" s="2">
        <f t="shared" si="0"/>
        <v>163</v>
      </c>
    </row>
    <row r="49" spans="1:3" x14ac:dyDescent="0.25">
      <c r="A49" s="1" t="s">
        <v>46</v>
      </c>
      <c r="B49" s="2">
        <v>47</v>
      </c>
      <c r="C49" s="2" t="str">
        <f t="shared" si="0"/>
        <v/>
      </c>
    </row>
    <row r="50" spans="1:3" x14ac:dyDescent="0.25">
      <c r="A50" s="1" t="s">
        <v>47</v>
      </c>
      <c r="B50" s="2">
        <v>70</v>
      </c>
      <c r="C50" s="2">
        <f t="shared" si="0"/>
        <v>10</v>
      </c>
    </row>
    <row r="51" spans="1:3" x14ac:dyDescent="0.25">
      <c r="A51" s="1" t="s">
        <v>48</v>
      </c>
      <c r="B51" s="2">
        <v>77</v>
      </c>
      <c r="C51" s="2">
        <f t="shared" si="0"/>
        <v>17</v>
      </c>
    </row>
    <row r="52" spans="1:3" x14ac:dyDescent="0.25">
      <c r="A52" s="1" t="s">
        <v>49</v>
      </c>
      <c r="B52" s="2">
        <v>55</v>
      </c>
      <c r="C52" s="2" t="str">
        <f t="shared" si="0"/>
        <v/>
      </c>
    </row>
    <row r="53" spans="1:3" x14ac:dyDescent="0.25">
      <c r="A53" s="1" t="s">
        <v>50</v>
      </c>
      <c r="B53" s="2">
        <v>87</v>
      </c>
      <c r="C53" s="2">
        <f t="shared" si="0"/>
        <v>27</v>
      </c>
    </row>
    <row r="54" spans="1:3" x14ac:dyDescent="0.25">
      <c r="A54" s="1" t="s">
        <v>51</v>
      </c>
      <c r="B54" s="2">
        <v>56</v>
      </c>
      <c r="C54" s="2" t="str">
        <f t="shared" si="0"/>
        <v/>
      </c>
    </row>
    <row r="55" spans="1:3" x14ac:dyDescent="0.25">
      <c r="A55" s="1" t="s">
        <v>52</v>
      </c>
      <c r="B55" s="2">
        <v>56</v>
      </c>
      <c r="C55" s="2" t="str">
        <f t="shared" si="0"/>
        <v/>
      </c>
    </row>
    <row r="56" spans="1:3" x14ac:dyDescent="0.25">
      <c r="A56" s="1" t="s">
        <v>53</v>
      </c>
      <c r="B56" s="2">
        <v>82</v>
      </c>
      <c r="C56" s="2">
        <f t="shared" si="0"/>
        <v>22</v>
      </c>
    </row>
    <row r="57" spans="1:3" x14ac:dyDescent="0.25">
      <c r="A57" s="1" t="s">
        <v>54</v>
      </c>
      <c r="B57" s="2">
        <v>48</v>
      </c>
      <c r="C57" s="2" t="str">
        <f t="shared" si="0"/>
        <v/>
      </c>
    </row>
    <row r="58" spans="1:3" x14ac:dyDescent="0.25">
      <c r="A58" s="1" t="s">
        <v>55</v>
      </c>
      <c r="B58" s="2">
        <v>50</v>
      </c>
      <c r="C58" s="2" t="str">
        <f t="shared" si="0"/>
        <v/>
      </c>
    </row>
    <row r="59" spans="1:3" x14ac:dyDescent="0.25">
      <c r="A59" s="1" t="s">
        <v>56</v>
      </c>
      <c r="B59" s="2">
        <v>53</v>
      </c>
      <c r="C59" s="2" t="str">
        <f t="shared" si="0"/>
        <v/>
      </c>
    </row>
    <row r="60" spans="1:3" x14ac:dyDescent="0.25">
      <c r="A60" s="1" t="s">
        <v>57</v>
      </c>
      <c r="B60" s="2">
        <v>27</v>
      </c>
      <c r="C60" s="2" t="str">
        <f t="shared" si="0"/>
        <v/>
      </c>
    </row>
    <row r="61" spans="1:3" x14ac:dyDescent="0.25">
      <c r="A61" s="1" t="s">
        <v>58</v>
      </c>
      <c r="B61" s="2">
        <v>71</v>
      </c>
      <c r="C61" s="2">
        <f t="shared" si="0"/>
        <v>11</v>
      </c>
    </row>
    <row r="62" spans="1:3" x14ac:dyDescent="0.25">
      <c r="A62" s="1" t="s">
        <v>59</v>
      </c>
      <c r="B62" s="2">
        <v>2</v>
      </c>
      <c r="C62" s="2" t="str">
        <f t="shared" si="0"/>
        <v/>
      </c>
    </row>
    <row r="63" spans="1:3" x14ac:dyDescent="0.25">
      <c r="A63" s="1" t="s">
        <v>60</v>
      </c>
      <c r="B63" s="2">
        <v>51</v>
      </c>
      <c r="C63" s="2" t="str">
        <f t="shared" si="0"/>
        <v/>
      </c>
    </row>
    <row r="64" spans="1:3" x14ac:dyDescent="0.25">
      <c r="A64" s="1" t="s">
        <v>61</v>
      </c>
      <c r="B64" s="2">
        <v>31</v>
      </c>
      <c r="C64" s="2" t="str">
        <f t="shared" si="0"/>
        <v/>
      </c>
    </row>
    <row r="65" spans="1:3" x14ac:dyDescent="0.25">
      <c r="A65" s="1" t="s">
        <v>62</v>
      </c>
      <c r="B65" s="2">
        <v>61</v>
      </c>
      <c r="C65" s="2">
        <f t="shared" si="0"/>
        <v>1</v>
      </c>
    </row>
    <row r="66" spans="1:3" x14ac:dyDescent="0.25">
      <c r="A66" s="1" t="s">
        <v>63</v>
      </c>
      <c r="B66" s="2">
        <v>60</v>
      </c>
      <c r="C66" s="2" t="str">
        <f t="shared" si="0"/>
        <v/>
      </c>
    </row>
    <row r="67" spans="1:3" x14ac:dyDescent="0.25">
      <c r="A67" s="1" t="s">
        <v>64</v>
      </c>
      <c r="B67" s="2">
        <v>1</v>
      </c>
      <c r="C67" s="2" t="str">
        <f t="shared" si="0"/>
        <v/>
      </c>
    </row>
    <row r="68" spans="1:3" x14ac:dyDescent="0.25">
      <c r="A68" s="1" t="s">
        <v>65</v>
      </c>
      <c r="B68" s="2">
        <v>65</v>
      </c>
      <c r="C68" s="2">
        <f t="shared" ref="C68:C86" si="1">IF(B68-60&gt;0,B68-60,"")</f>
        <v>5</v>
      </c>
    </row>
    <row r="69" spans="1:3" x14ac:dyDescent="0.25">
      <c r="A69" s="1" t="s">
        <v>66</v>
      </c>
      <c r="B69" s="2">
        <v>31</v>
      </c>
      <c r="C69" s="2" t="str">
        <f t="shared" si="1"/>
        <v/>
      </c>
    </row>
    <row r="70" spans="1:3" x14ac:dyDescent="0.25">
      <c r="A70" s="1" t="s">
        <v>67</v>
      </c>
      <c r="B70" s="2">
        <v>73</v>
      </c>
      <c r="C70" s="2">
        <f t="shared" si="1"/>
        <v>13</v>
      </c>
    </row>
    <row r="71" spans="1:3" x14ac:dyDescent="0.25">
      <c r="A71" s="1" t="s">
        <v>68</v>
      </c>
      <c r="B71" s="2">
        <v>17</v>
      </c>
      <c r="C71" s="2" t="str">
        <f t="shared" si="1"/>
        <v/>
      </c>
    </row>
    <row r="72" spans="1:3" x14ac:dyDescent="0.25">
      <c r="A72" s="1" t="s">
        <v>69</v>
      </c>
      <c r="B72" s="2">
        <v>71</v>
      </c>
      <c r="C72" s="2">
        <f t="shared" si="1"/>
        <v>11</v>
      </c>
    </row>
    <row r="73" spans="1:3" x14ac:dyDescent="0.25">
      <c r="A73" s="1" t="s">
        <v>70</v>
      </c>
      <c r="B73" s="2">
        <v>83</v>
      </c>
      <c r="C73" s="2">
        <f t="shared" si="1"/>
        <v>23</v>
      </c>
    </row>
    <row r="74" spans="1:3" x14ac:dyDescent="0.25">
      <c r="A74" s="1" t="s">
        <v>71</v>
      </c>
      <c r="B74" s="2">
        <v>36</v>
      </c>
      <c r="C74" s="2" t="str">
        <f t="shared" si="1"/>
        <v/>
      </c>
    </row>
    <row r="75" spans="1:3" x14ac:dyDescent="0.25">
      <c r="A75" s="1" t="s">
        <v>72</v>
      </c>
      <c r="B75" s="2">
        <v>32</v>
      </c>
      <c r="C75" s="2" t="str">
        <f t="shared" si="1"/>
        <v/>
      </c>
    </row>
    <row r="76" spans="1:3" x14ac:dyDescent="0.25">
      <c r="A76" s="1" t="s">
        <v>73</v>
      </c>
      <c r="B76" s="2">
        <v>59</v>
      </c>
      <c r="C76" s="2" t="str">
        <f t="shared" si="1"/>
        <v/>
      </c>
    </row>
    <row r="77" spans="1:3" x14ac:dyDescent="0.25">
      <c r="A77" s="1" t="s">
        <v>74</v>
      </c>
      <c r="B77" s="2">
        <v>47</v>
      </c>
      <c r="C77" s="2" t="str">
        <f t="shared" si="1"/>
        <v/>
      </c>
    </row>
    <row r="78" spans="1:3" x14ac:dyDescent="0.25">
      <c r="A78" s="1" t="s">
        <v>75</v>
      </c>
      <c r="B78" s="2">
        <v>55</v>
      </c>
      <c r="C78" s="2" t="str">
        <f t="shared" si="1"/>
        <v/>
      </c>
    </row>
    <row r="79" spans="1:3" x14ac:dyDescent="0.25">
      <c r="A79" s="1" t="s">
        <v>76</v>
      </c>
      <c r="B79" s="2">
        <v>53</v>
      </c>
      <c r="C79" s="2" t="str">
        <f t="shared" si="1"/>
        <v/>
      </c>
    </row>
    <row r="80" spans="1:3" x14ac:dyDescent="0.25">
      <c r="A80" s="1" t="s">
        <v>77</v>
      </c>
      <c r="B80" s="2">
        <v>56</v>
      </c>
      <c r="C80" s="2" t="str">
        <f t="shared" si="1"/>
        <v/>
      </c>
    </row>
    <row r="81" spans="1:3" x14ac:dyDescent="0.25">
      <c r="A81" s="1" t="s">
        <v>78</v>
      </c>
      <c r="B81" s="2">
        <v>44</v>
      </c>
      <c r="C81" s="2" t="str">
        <f t="shared" si="1"/>
        <v/>
      </c>
    </row>
    <row r="82" spans="1:3" x14ac:dyDescent="0.25">
      <c r="A82" s="1" t="s">
        <v>79</v>
      </c>
      <c r="B82" s="2">
        <v>15</v>
      </c>
      <c r="C82" s="2" t="str">
        <f t="shared" si="1"/>
        <v/>
      </c>
    </row>
    <row r="83" spans="1:3" x14ac:dyDescent="0.25">
      <c r="A83" s="1" t="s">
        <v>80</v>
      </c>
      <c r="B83" s="2">
        <v>60</v>
      </c>
      <c r="C83" s="2" t="str">
        <f t="shared" si="1"/>
        <v/>
      </c>
    </row>
    <row r="84" spans="1:3" x14ac:dyDescent="0.25">
      <c r="A84" s="1" t="s">
        <v>81</v>
      </c>
      <c r="B84" s="2">
        <v>9</v>
      </c>
      <c r="C84" s="2" t="str">
        <f t="shared" si="1"/>
        <v/>
      </c>
    </row>
    <row r="85" spans="1:3" x14ac:dyDescent="0.25">
      <c r="A85" s="1" t="s">
        <v>82</v>
      </c>
      <c r="B85" s="2">
        <v>8</v>
      </c>
      <c r="C85" s="2" t="str">
        <f t="shared" si="1"/>
        <v/>
      </c>
    </row>
    <row r="86" spans="1:3" x14ac:dyDescent="0.25">
      <c r="A86" s="1" t="s">
        <v>83</v>
      </c>
      <c r="B86" s="2">
        <v>4</v>
      </c>
      <c r="C86" s="2" t="str">
        <f t="shared" si="1"/>
        <v/>
      </c>
    </row>
    <row r="87" spans="1:3" x14ac:dyDescent="0.25">
      <c r="A87" s="5" t="s">
        <v>88</v>
      </c>
      <c r="B87" s="6">
        <f>AVERAGE(B3:B86)</f>
        <v>62.916666666666664</v>
      </c>
      <c r="C87" s="6">
        <f>AVERAGE(C3:C86)</f>
        <v>40.147058823529413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2022-03-29T06:50:53Z</dcterms:created>
  <dcterms:modified xsi:type="dcterms:W3CDTF">2022-03-29T06:55:16Z</dcterms:modified>
</cp:coreProperties>
</file>