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berti.natascia\Desktop\"/>
    </mc:Choice>
  </mc:AlternateContent>
  <xr:revisionPtr revIDLastSave="0" documentId="13_ncr:1_{C82FF1B2-0973-4783-A2F1-FA4EA2CFAF2B}" xr6:coauthVersionLast="47" xr6:coauthVersionMax="47" xr10:uidLastSave="{00000000-0000-0000-0000-000000000000}"/>
  <bookViews>
    <workbookView xWindow="-108" yWindow="-108" windowWidth="23256" windowHeight="12576" activeTab="3" xr2:uid="{788F6A9D-1CCE-4591-927C-72C3D48AE1F2}"/>
  </bookViews>
  <sheets>
    <sheet name="1° trim. 2021" sheetId="1" r:id="rId1"/>
    <sheet name="2° trim. 2021" sheetId="2" r:id="rId2"/>
    <sheet name="3° trim. 2021" sheetId="3" r:id="rId3"/>
    <sheet name="4° trim. 2021" sheetId="4" r:id="rId4"/>
    <sheet name="Riepilogo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5" l="1"/>
  <c r="C6" i="5"/>
  <c r="C5" i="5"/>
  <c r="B7" i="5"/>
  <c r="B6" i="5"/>
  <c r="B5" i="5"/>
  <c r="C4" i="5"/>
  <c r="B4" i="5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2" i="4"/>
  <c r="B126" i="4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  <c r="B164" i="3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B140" i="2"/>
  <c r="C200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" i="1"/>
  <c r="B200" i="1"/>
</calcChain>
</file>

<file path=xl/sharedStrings.xml><?xml version="1.0" encoding="utf-8"?>
<sst xmlns="http://schemas.openxmlformats.org/spreadsheetml/2006/main" count="641" uniqueCount="117">
  <si>
    <t>A. Manzoni &amp; C. S.p.A.</t>
  </si>
  <si>
    <t>ACHAB SRL</t>
  </si>
  <si>
    <t>ALESSANDRI s.r.l.</t>
  </si>
  <si>
    <t>ALFA-DI disinfestazioni derattizzazioni disinfezioni s</t>
  </si>
  <si>
    <t>ALTARES S.R.L.</t>
  </si>
  <si>
    <t>AM.BO.CAR. SNC DI AMPOLLINI LORENZO E BOCCHI PAOLO</t>
  </si>
  <si>
    <t>ANAS SPA</t>
  </si>
  <si>
    <t>APICE SRL</t>
  </si>
  <si>
    <t>AUTOTRASPORTI TIRAMANI MAURO</t>
  </si>
  <si>
    <t>AZIENDA UNITA'SANITARIA LOCALE</t>
  </si>
  <si>
    <t>BIERRE SRL</t>
  </si>
  <si>
    <t>Bosoni Sport Sas</t>
  </si>
  <si>
    <t>BT ENIA TELECOMUNICAZIONI SPA</t>
  </si>
  <si>
    <t>CHIESA COSTRUZIONI SRL</t>
  </si>
  <si>
    <t>CIGNO VERDE SOC. COOP. SOCIALE ONLUS</t>
  </si>
  <si>
    <t>COMESER SRL</t>
  </si>
  <si>
    <t>COMPUTER SOLUTIONS SPA</t>
  </si>
  <si>
    <t>COMUNE DI FIDENZA</t>
  </si>
  <si>
    <t>CUPOLA S.R.L.</t>
  </si>
  <si>
    <t>DAY RISTOSERVICE S.P.A</t>
  </si>
  <si>
    <t>DULEVO INTERNATIONAL SpA</t>
  </si>
  <si>
    <t>ECONTAINER DI PICCINI ALESSANDRO</t>
  </si>
  <si>
    <t>E-DISTRIBUZIONE SPA</t>
  </si>
  <si>
    <t>EFFECI IMPIANTI S.N.C. DI MARCO CALDINI &amp; C</t>
  </si>
  <si>
    <t>EMC2 ONLUS S.C.S. A.R.L.</t>
  </si>
  <si>
    <t>EMILIAMBIENTE SPA</t>
  </si>
  <si>
    <t>EUROESTINTORI SRL</t>
  </si>
  <si>
    <t>Eurofides Srl</t>
  </si>
  <si>
    <t>Europcar Italia S.p.A.</t>
  </si>
  <si>
    <t>F.LLI SANI S.n.c.</t>
  </si>
  <si>
    <t>Federservice Soc. Coop.</t>
  </si>
  <si>
    <t>FGA SERVICE SRL</t>
  </si>
  <si>
    <t>FGA SRL</t>
  </si>
  <si>
    <t>Fidenza Diesel Snc di Scaglioni Roberto &amp; C.</t>
  </si>
  <si>
    <t>FURLOTTI LUIGI SRL</t>
  </si>
  <si>
    <t>GAS SALES SRL</t>
  </si>
  <si>
    <t>HD TECH S.R.L. UNIPERSONALE</t>
  </si>
  <si>
    <t>INDUSTRIALE ELETTRICA SRL</t>
  </si>
  <si>
    <t>INERTI CAVOZZA SRL</t>
  </si>
  <si>
    <t>INFO.TEC SRL</t>
  </si>
  <si>
    <t>INGEGNERI ASSOCIATI PRODUCTION SRL</t>
  </si>
  <si>
    <t>IREN AMBIENTE S.p.A.</t>
  </si>
  <si>
    <t>KUWAIT PETROLEUM ITALIA SPA</t>
  </si>
  <si>
    <t>LAVORINT SPA con Socio unico</t>
  </si>
  <si>
    <t>LEODAVINCI SRL</t>
  </si>
  <si>
    <t>LIFEBRAIN EMILIA ROMAGNA SRL</t>
  </si>
  <si>
    <t>LINEA SICUREZZA SRL</t>
  </si>
  <si>
    <t>MINGOLLA SARA</t>
  </si>
  <si>
    <t>MONTELLO S.P.A.</t>
  </si>
  <si>
    <t>OIKOS PROGETTI SRL</t>
  </si>
  <si>
    <t>OIKOS SCRL</t>
  </si>
  <si>
    <t>OM.EN SRL</t>
  </si>
  <si>
    <t>OPPIMITTI COSTRUZIONI SRL</t>
  </si>
  <si>
    <t>ORMU DI FENINI SPA</t>
  </si>
  <si>
    <t>PIZZOLA AUTORICAMBI SRL</t>
  </si>
  <si>
    <t>Printall S.r.l.</t>
  </si>
  <si>
    <t>PRISMA SRL</t>
  </si>
  <si>
    <t>Programma Auto SPA</t>
  </si>
  <si>
    <t>PUBLIEDI S.R.L.</t>
  </si>
  <si>
    <t>RACAR SRL</t>
  </si>
  <si>
    <t>S.A.BA.R. S.p.a.</t>
  </si>
  <si>
    <t>S.A.BA.R. SERVIZI SRL</t>
  </si>
  <si>
    <t>SALATI ALEXIA</t>
  </si>
  <si>
    <t>SISTEMI REGGIO EMILIA SRL</t>
  </si>
  <si>
    <t>SISTEMI SOLUZIONI INFORMATICHE E TELEMATICHE SPA</t>
  </si>
  <si>
    <t>Studio Notarile Micheli</t>
  </si>
  <si>
    <t>SwitchUp srl</t>
  </si>
  <si>
    <t>TECNOMOTOSCOPE SRL</t>
  </si>
  <si>
    <t>TIM  S.p.A.</t>
  </si>
  <si>
    <t>UnipolRental S.p.A. a S.Unico</t>
  </si>
  <si>
    <t>VERNAZZA GIANLUCA</t>
  </si>
  <si>
    <t>Fornitori</t>
  </si>
  <si>
    <t>Importi</t>
  </si>
  <si>
    <t>n.</t>
  </si>
  <si>
    <t>Totale fornitori al 31-03-2021</t>
  </si>
  <si>
    <t>BERTOZZI S.R.L. A SOCIO UNICO</t>
  </si>
  <si>
    <t>ELLISSE SRL</t>
  </si>
  <si>
    <t>Jcoplastic S.P.A.</t>
  </si>
  <si>
    <t>METALCO SRL</t>
  </si>
  <si>
    <t>REGGIANI SPURGHI DI REGGIANI MARINO E C. SNC</t>
  </si>
  <si>
    <t>SERVICE &amp; WASH S.R.L.</t>
  </si>
  <si>
    <t>TALLINI VALERIO</t>
  </si>
  <si>
    <t>Totale fornitori al 30-06-2021</t>
  </si>
  <si>
    <t>ALIANI CENTRO REVISIONI SRL</t>
  </si>
  <si>
    <t>ALU.TECNO S.R.L. A SOCIO UNICO</t>
  </si>
  <si>
    <t>APKAPPA SRL</t>
  </si>
  <si>
    <t>AXPO ITALIA SPA</t>
  </si>
  <si>
    <t>BE.MA. PROFESSIONE UFFICIO S.N.C.</t>
  </si>
  <si>
    <t>BROGGI ALESSANDRO</t>
  </si>
  <si>
    <t>CONCARINI GIOVANNI SRL</t>
  </si>
  <si>
    <t>FORMEL SRL</t>
  </si>
  <si>
    <t>GIANT S.r.l.</t>
  </si>
  <si>
    <t>LINEA STRADALE SRL</t>
  </si>
  <si>
    <t>MACCHIAVELLI SIMONE</t>
  </si>
  <si>
    <t>MERLI GIULIANO &amp; FIGLI SNC</t>
  </si>
  <si>
    <t>MINO CARPANINI s.r.l.</t>
  </si>
  <si>
    <t>MULTICOM SRL</t>
  </si>
  <si>
    <t>PARIZZI WALTER</t>
  </si>
  <si>
    <t>RUGGIERO ROCCO</t>
  </si>
  <si>
    <t>SARTORI AMBIENTE S.R.L.</t>
  </si>
  <si>
    <t>STARPLASTICK SRL</t>
  </si>
  <si>
    <t>SUBSOIL SRL</t>
  </si>
  <si>
    <t>Totale fornitori al 30-09-2021</t>
  </si>
  <si>
    <t>ARTIDE SRL</t>
  </si>
  <si>
    <t>BADIA ANDREA</t>
  </si>
  <si>
    <t>CABIRIA SOCIETA' COOPERATIVA SOCIALE A R.L.</t>
  </si>
  <si>
    <t>DEF ITALIA SRL</t>
  </si>
  <si>
    <t>GALLI CRISTHIAN</t>
  </si>
  <si>
    <t>LABORATORIO REI SRL</t>
  </si>
  <si>
    <t>REPAS LUNCH COUPON SRL</t>
  </si>
  <si>
    <t>SAIB SPA</t>
  </si>
  <si>
    <t>SEECOM SRL</t>
  </si>
  <si>
    <t>Virtual Logic SRL</t>
  </si>
  <si>
    <t>Totale fornitori al 31-12-2021</t>
  </si>
  <si>
    <t>data</t>
  </si>
  <si>
    <t>saldo fornitori</t>
  </si>
  <si>
    <t>n. fornitori aperti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</si>
</sst>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b/>
      <sz val="10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49" fontId="0" fillId="0" borderId="1" xfId="0" applyNumberFormat="1" applyBorder="1"/>
    <xf numFmtId="0" fontId="3" fillId="0" borderId="1" xfId="0" applyFont="1" applyFill="1" applyBorder="1" applyAlignment="1">
      <alignment horizontal="center"/>
    </xf>
    <xf numFmtId="43" fontId="0" fillId="0" borderId="1" xfId="1" applyFont="1" applyFill="1" applyBorder="1"/>
    <xf numFmtId="43" fontId="3" fillId="0" borderId="1" xfId="1" applyFont="1" applyFill="1" applyBorder="1"/>
    <xf numFmtId="0" fontId="0" fillId="0" borderId="0" xfId="0" applyFill="1"/>
    <xf numFmtId="49" fontId="2" fillId="0" borderId="1" xfId="0" applyNumberFormat="1" applyFont="1" applyFill="1" applyBorder="1" applyAlignment="1">
      <alignment horizontal="right"/>
    </xf>
    <xf numFmtId="49" fontId="0" fillId="0" borderId="2" xfId="0" applyNumberFormat="1" applyBorder="1"/>
    <xf numFmtId="0" fontId="5" fillId="0" borderId="1" xfId="2" applyFont="1" applyBorder="1" applyAlignment="1">
      <alignment horizontal="center" vertical="center" wrapText="1"/>
    </xf>
    <xf numFmtId="14" fontId="3" fillId="0" borderId="1" xfId="2" applyNumberFormat="1" applyFont="1" applyBorder="1" applyAlignment="1">
      <alignment horizontal="center" vertical="center"/>
    </xf>
    <xf numFmtId="44" fontId="3" fillId="0" borderId="1" xfId="2" applyNumberFormat="1" applyFont="1" applyBorder="1" applyAlignment="1">
      <alignment vertical="center"/>
    </xf>
    <xf numFmtId="0" fontId="3" fillId="0" borderId="1" xfId="2" applyNumberFormat="1" applyFont="1" applyBorder="1" applyAlignment="1">
      <alignment horizontal="center" vertical="center"/>
    </xf>
  </cellXfs>
  <cellStyles count="3">
    <cellStyle name="Migliaia" xfId="1" builtinId="3"/>
    <cellStyle name="Normale" xfId="0" builtinId="0"/>
    <cellStyle name="Normale 2" xfId="2" xr:uid="{9B69300D-EF9B-410B-BD16-07B324B67A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3A8DD-C66D-40ED-AD0E-7145BACC7EF8}">
  <dimension ref="A1:C200"/>
  <sheetViews>
    <sheetView workbookViewId="0">
      <pane xSplit="1" ySplit="1" topLeftCell="B176" activePane="bottomRight" state="frozen"/>
      <selection pane="topRight" activeCell="B1" sqref="B1"/>
      <selection pane="bottomLeft" activeCell="A2" sqref="A2"/>
      <selection pane="bottomRight" activeCell="C178" sqref="C178"/>
    </sheetView>
  </sheetViews>
  <sheetFormatPr defaultRowHeight="14.4" x14ac:dyDescent="0.3"/>
  <cols>
    <col min="1" max="1" width="52" bestFit="1" customWidth="1"/>
    <col min="2" max="2" width="13.5546875" style="8" bestFit="1" customWidth="1"/>
  </cols>
  <sheetData>
    <row r="1" spans="1:3" x14ac:dyDescent="0.3">
      <c r="A1" s="1" t="s">
        <v>71</v>
      </c>
      <c r="B1" s="5" t="s">
        <v>72</v>
      </c>
      <c r="C1" s="1" t="s">
        <v>73</v>
      </c>
    </row>
    <row r="2" spans="1:3" x14ac:dyDescent="0.3">
      <c r="A2" s="4" t="s">
        <v>0</v>
      </c>
      <c r="B2" s="6">
        <v>890</v>
      </c>
      <c r="C2" s="2">
        <f t="shared" ref="C2:C65" si="0">IF(A2=A3,0,1)</f>
        <v>1</v>
      </c>
    </row>
    <row r="3" spans="1:3" x14ac:dyDescent="0.3">
      <c r="A3" s="4" t="s">
        <v>1</v>
      </c>
      <c r="B3" s="6">
        <v>5530</v>
      </c>
      <c r="C3" s="2">
        <f t="shared" si="0"/>
        <v>1</v>
      </c>
    </row>
    <row r="4" spans="1:3" x14ac:dyDescent="0.3">
      <c r="A4" s="4" t="s">
        <v>2</v>
      </c>
      <c r="B4" s="6">
        <v>1065.5899999999999</v>
      </c>
      <c r="C4" s="2">
        <f t="shared" si="0"/>
        <v>1</v>
      </c>
    </row>
    <row r="5" spans="1:3" x14ac:dyDescent="0.3">
      <c r="A5" s="4" t="s">
        <v>3</v>
      </c>
      <c r="B5" s="6">
        <v>1030</v>
      </c>
      <c r="C5" s="2">
        <f t="shared" si="0"/>
        <v>0</v>
      </c>
    </row>
    <row r="6" spans="1:3" x14ac:dyDescent="0.3">
      <c r="A6" s="4" t="s">
        <v>3</v>
      </c>
      <c r="B6" s="6">
        <v>400</v>
      </c>
      <c r="C6" s="2">
        <f t="shared" si="0"/>
        <v>0</v>
      </c>
    </row>
    <row r="7" spans="1:3" x14ac:dyDescent="0.3">
      <c r="A7" s="4" t="s">
        <v>3</v>
      </c>
      <c r="B7" s="6">
        <v>1744</v>
      </c>
      <c r="C7" s="2">
        <f t="shared" si="0"/>
        <v>0</v>
      </c>
    </row>
    <row r="8" spans="1:3" x14ac:dyDescent="0.3">
      <c r="A8" s="4" t="s">
        <v>3</v>
      </c>
      <c r="B8" s="6">
        <v>724</v>
      </c>
      <c r="C8" s="2">
        <f t="shared" si="0"/>
        <v>1</v>
      </c>
    </row>
    <row r="9" spans="1:3" x14ac:dyDescent="0.3">
      <c r="A9" s="4" t="s">
        <v>4</v>
      </c>
      <c r="B9" s="6">
        <v>48964.56</v>
      </c>
      <c r="C9" s="2">
        <f t="shared" si="0"/>
        <v>1</v>
      </c>
    </row>
    <row r="10" spans="1:3" x14ac:dyDescent="0.3">
      <c r="A10" s="4" t="s">
        <v>5</v>
      </c>
      <c r="B10" s="6">
        <v>350</v>
      </c>
      <c r="C10" s="2">
        <f t="shared" si="0"/>
        <v>0</v>
      </c>
    </row>
    <row r="11" spans="1:3" x14ac:dyDescent="0.3">
      <c r="A11" s="4" t="s">
        <v>5</v>
      </c>
      <c r="B11" s="6">
        <v>350</v>
      </c>
      <c r="C11" s="2">
        <f t="shared" si="0"/>
        <v>1</v>
      </c>
    </row>
    <row r="12" spans="1:3" x14ac:dyDescent="0.3">
      <c r="A12" s="4" t="s">
        <v>6</v>
      </c>
      <c r="B12" s="6">
        <v>324.95</v>
      </c>
      <c r="C12" s="2">
        <f t="shared" si="0"/>
        <v>1</v>
      </c>
    </row>
    <row r="13" spans="1:3" x14ac:dyDescent="0.3">
      <c r="A13" s="4" t="s">
        <v>7</v>
      </c>
      <c r="B13" s="6">
        <v>268.27</v>
      </c>
      <c r="C13" s="2">
        <f t="shared" si="0"/>
        <v>0</v>
      </c>
    </row>
    <row r="14" spans="1:3" x14ac:dyDescent="0.3">
      <c r="A14" s="4" t="s">
        <v>7</v>
      </c>
      <c r="B14" s="6">
        <v>290.12</v>
      </c>
      <c r="C14" s="2">
        <f t="shared" si="0"/>
        <v>1</v>
      </c>
    </row>
    <row r="15" spans="1:3" x14ac:dyDescent="0.3">
      <c r="A15" s="4" t="s">
        <v>8</v>
      </c>
      <c r="B15" s="6">
        <v>400</v>
      </c>
      <c r="C15" s="2">
        <f t="shared" si="0"/>
        <v>0</v>
      </c>
    </row>
    <row r="16" spans="1:3" x14ac:dyDescent="0.3">
      <c r="A16" s="4" t="s">
        <v>8</v>
      </c>
      <c r="B16" s="6">
        <v>3300</v>
      </c>
      <c r="C16" s="2">
        <f t="shared" si="0"/>
        <v>0</v>
      </c>
    </row>
    <row r="17" spans="1:3" x14ac:dyDescent="0.3">
      <c r="A17" s="4" t="s">
        <v>8</v>
      </c>
      <c r="B17" s="6">
        <v>200</v>
      </c>
      <c r="C17" s="2">
        <f t="shared" si="0"/>
        <v>0</v>
      </c>
    </row>
    <row r="18" spans="1:3" x14ac:dyDescent="0.3">
      <c r="A18" s="4" t="s">
        <v>8</v>
      </c>
      <c r="B18" s="6">
        <v>900</v>
      </c>
      <c r="C18" s="2">
        <f t="shared" si="0"/>
        <v>0</v>
      </c>
    </row>
    <row r="19" spans="1:3" x14ac:dyDescent="0.3">
      <c r="A19" s="4" t="s">
        <v>8</v>
      </c>
      <c r="B19" s="6">
        <v>1800</v>
      </c>
      <c r="C19" s="2">
        <f t="shared" si="0"/>
        <v>0</v>
      </c>
    </row>
    <row r="20" spans="1:3" x14ac:dyDescent="0.3">
      <c r="A20" s="4" t="s">
        <v>8</v>
      </c>
      <c r="B20" s="6">
        <v>6100</v>
      </c>
      <c r="C20" s="2">
        <f t="shared" si="0"/>
        <v>0</v>
      </c>
    </row>
    <row r="21" spans="1:3" x14ac:dyDescent="0.3">
      <c r="A21" s="4" t="s">
        <v>8</v>
      </c>
      <c r="B21" s="6">
        <v>200</v>
      </c>
      <c r="C21" s="2">
        <f t="shared" si="0"/>
        <v>0</v>
      </c>
    </row>
    <row r="22" spans="1:3" x14ac:dyDescent="0.3">
      <c r="A22" s="4" t="s">
        <v>8</v>
      </c>
      <c r="B22" s="6">
        <v>900</v>
      </c>
      <c r="C22" s="2">
        <f t="shared" si="0"/>
        <v>1</v>
      </c>
    </row>
    <row r="23" spans="1:3" x14ac:dyDescent="0.3">
      <c r="A23" s="4" t="s">
        <v>9</v>
      </c>
      <c r="B23" s="6">
        <v>48</v>
      </c>
      <c r="C23" s="2">
        <f t="shared" si="0"/>
        <v>1</v>
      </c>
    </row>
    <row r="24" spans="1:3" x14ac:dyDescent="0.3">
      <c r="A24" s="4" t="s">
        <v>10</v>
      </c>
      <c r="B24" s="6">
        <v>1639.06</v>
      </c>
      <c r="C24" s="2">
        <f t="shared" si="0"/>
        <v>0</v>
      </c>
    </row>
    <row r="25" spans="1:3" x14ac:dyDescent="0.3">
      <c r="A25" s="4" t="s">
        <v>10</v>
      </c>
      <c r="B25" s="6">
        <v>371.6</v>
      </c>
      <c r="C25" s="2">
        <f t="shared" si="0"/>
        <v>1</v>
      </c>
    </row>
    <row r="26" spans="1:3" x14ac:dyDescent="0.3">
      <c r="A26" s="4" t="s">
        <v>11</v>
      </c>
      <c r="B26" s="6">
        <v>2553.6999999999998</v>
      </c>
      <c r="C26" s="2">
        <f t="shared" si="0"/>
        <v>1</v>
      </c>
    </row>
    <row r="27" spans="1:3" x14ac:dyDescent="0.3">
      <c r="A27" s="4" t="s">
        <v>12</v>
      </c>
      <c r="B27" s="6">
        <v>20.94</v>
      </c>
      <c r="C27" s="2">
        <f t="shared" si="0"/>
        <v>0</v>
      </c>
    </row>
    <row r="28" spans="1:3" x14ac:dyDescent="0.3">
      <c r="A28" s="4" t="s">
        <v>12</v>
      </c>
      <c r="B28" s="6">
        <v>3000</v>
      </c>
      <c r="C28" s="2">
        <f t="shared" si="0"/>
        <v>0</v>
      </c>
    </row>
    <row r="29" spans="1:3" x14ac:dyDescent="0.3">
      <c r="A29" s="4" t="s">
        <v>12</v>
      </c>
      <c r="B29" s="6">
        <v>1000</v>
      </c>
      <c r="C29" s="2">
        <f t="shared" si="0"/>
        <v>0</v>
      </c>
    </row>
    <row r="30" spans="1:3" x14ac:dyDescent="0.3">
      <c r="A30" s="4" t="s">
        <v>12</v>
      </c>
      <c r="B30" s="6">
        <v>63.75</v>
      </c>
      <c r="C30" s="2">
        <f t="shared" si="0"/>
        <v>0</v>
      </c>
    </row>
    <row r="31" spans="1:3" x14ac:dyDescent="0.3">
      <c r="A31" s="4" t="s">
        <v>12</v>
      </c>
      <c r="B31" s="6">
        <v>18.45</v>
      </c>
      <c r="C31" s="2">
        <f t="shared" si="0"/>
        <v>1</v>
      </c>
    </row>
    <row r="32" spans="1:3" x14ac:dyDescent="0.3">
      <c r="A32" s="4" t="s">
        <v>13</v>
      </c>
      <c r="B32" s="6">
        <v>3300</v>
      </c>
      <c r="C32" s="2">
        <f t="shared" si="0"/>
        <v>0</v>
      </c>
    </row>
    <row r="33" spans="1:3" x14ac:dyDescent="0.3">
      <c r="A33" s="4" t="s">
        <v>13</v>
      </c>
      <c r="B33" s="6">
        <v>7650</v>
      </c>
      <c r="C33" s="2">
        <f t="shared" si="0"/>
        <v>0</v>
      </c>
    </row>
    <row r="34" spans="1:3" x14ac:dyDescent="0.3">
      <c r="A34" s="4" t="s">
        <v>13</v>
      </c>
      <c r="B34" s="6">
        <v>2700</v>
      </c>
      <c r="C34" s="2">
        <f t="shared" si="0"/>
        <v>1</v>
      </c>
    </row>
    <row r="35" spans="1:3" x14ac:dyDescent="0.3">
      <c r="A35" s="4" t="s">
        <v>14</v>
      </c>
      <c r="B35" s="6">
        <v>170</v>
      </c>
      <c r="C35" s="2">
        <f t="shared" si="0"/>
        <v>1</v>
      </c>
    </row>
    <row r="36" spans="1:3" x14ac:dyDescent="0.3">
      <c r="A36" s="4" t="s">
        <v>15</v>
      </c>
      <c r="B36" s="6">
        <v>100</v>
      </c>
      <c r="C36" s="2">
        <f t="shared" si="0"/>
        <v>0</v>
      </c>
    </row>
    <row r="37" spans="1:3" x14ac:dyDescent="0.3">
      <c r="A37" s="4" t="s">
        <v>15</v>
      </c>
      <c r="B37" s="6">
        <v>24</v>
      </c>
      <c r="C37" s="2">
        <f t="shared" si="0"/>
        <v>0</v>
      </c>
    </row>
    <row r="38" spans="1:3" x14ac:dyDescent="0.3">
      <c r="A38" s="4" t="s">
        <v>15</v>
      </c>
      <c r="B38" s="6">
        <v>390</v>
      </c>
      <c r="C38" s="2">
        <f t="shared" si="0"/>
        <v>0</v>
      </c>
    </row>
    <row r="39" spans="1:3" x14ac:dyDescent="0.3">
      <c r="A39" s="4" t="s">
        <v>15</v>
      </c>
      <c r="B39" s="6">
        <v>1235.8499999999999</v>
      </c>
      <c r="C39" s="2">
        <f t="shared" si="0"/>
        <v>0</v>
      </c>
    </row>
    <row r="40" spans="1:3" x14ac:dyDescent="0.3">
      <c r="A40" s="4" t="s">
        <v>15</v>
      </c>
      <c r="B40" s="6">
        <v>68.87</v>
      </c>
      <c r="C40" s="2">
        <f t="shared" si="0"/>
        <v>0</v>
      </c>
    </row>
    <row r="41" spans="1:3" x14ac:dyDescent="0.3">
      <c r="A41" s="4" t="s">
        <v>15</v>
      </c>
      <c r="B41" s="6">
        <v>272</v>
      </c>
      <c r="C41" s="2">
        <f t="shared" si="0"/>
        <v>1</v>
      </c>
    </row>
    <row r="42" spans="1:3" x14ac:dyDescent="0.3">
      <c r="A42" s="4" t="s">
        <v>16</v>
      </c>
      <c r="B42" s="6">
        <v>730</v>
      </c>
      <c r="C42" s="2">
        <f t="shared" si="0"/>
        <v>1</v>
      </c>
    </row>
    <row r="43" spans="1:3" x14ac:dyDescent="0.3">
      <c r="A43" s="4" t="s">
        <v>17</v>
      </c>
      <c r="B43" s="6">
        <v>6599.58</v>
      </c>
      <c r="C43" s="2">
        <f t="shared" si="0"/>
        <v>1</v>
      </c>
    </row>
    <row r="44" spans="1:3" x14ac:dyDescent="0.3">
      <c r="A44" s="4" t="s">
        <v>18</v>
      </c>
      <c r="B44" s="6">
        <v>23069.53</v>
      </c>
      <c r="C44" s="2">
        <f t="shared" si="0"/>
        <v>0</v>
      </c>
    </row>
    <row r="45" spans="1:3" x14ac:dyDescent="0.3">
      <c r="A45" s="4" t="s">
        <v>18</v>
      </c>
      <c r="B45" s="6">
        <v>7556.89</v>
      </c>
      <c r="C45" s="2">
        <f t="shared" si="0"/>
        <v>0</v>
      </c>
    </row>
    <row r="46" spans="1:3" x14ac:dyDescent="0.3">
      <c r="A46" s="4" t="s">
        <v>18</v>
      </c>
      <c r="B46" s="6">
        <v>7599.8</v>
      </c>
      <c r="C46" s="2">
        <f t="shared" si="0"/>
        <v>0</v>
      </c>
    </row>
    <row r="47" spans="1:3" x14ac:dyDescent="0.3">
      <c r="A47" s="4" t="s">
        <v>18</v>
      </c>
      <c r="B47" s="6">
        <v>17596.09</v>
      </c>
      <c r="C47" s="2">
        <f t="shared" si="0"/>
        <v>1</v>
      </c>
    </row>
    <row r="48" spans="1:3" x14ac:dyDescent="0.3">
      <c r="A48" s="4" t="s">
        <v>19</v>
      </c>
      <c r="B48" s="6">
        <v>3788.82</v>
      </c>
      <c r="C48" s="2">
        <f t="shared" si="0"/>
        <v>0</v>
      </c>
    </row>
    <row r="49" spans="1:3" x14ac:dyDescent="0.3">
      <c r="A49" s="4" t="s">
        <v>19</v>
      </c>
      <c r="B49" s="6">
        <v>4042.71</v>
      </c>
      <c r="C49" s="2">
        <f t="shared" si="0"/>
        <v>1</v>
      </c>
    </row>
    <row r="50" spans="1:3" x14ac:dyDescent="0.3">
      <c r="A50" s="4" t="s">
        <v>20</v>
      </c>
      <c r="B50" s="6">
        <v>2100</v>
      </c>
      <c r="C50" s="2">
        <f t="shared" si="0"/>
        <v>0</v>
      </c>
    </row>
    <row r="51" spans="1:3" x14ac:dyDescent="0.3">
      <c r="A51" s="4" t="s">
        <v>20</v>
      </c>
      <c r="B51" s="6">
        <v>3000</v>
      </c>
      <c r="C51" s="2">
        <f t="shared" si="0"/>
        <v>0</v>
      </c>
    </row>
    <row r="52" spans="1:3" x14ac:dyDescent="0.3">
      <c r="A52" s="4" t="s">
        <v>20</v>
      </c>
      <c r="B52" s="6">
        <v>1690.71</v>
      </c>
      <c r="C52" s="2">
        <f t="shared" si="0"/>
        <v>0</v>
      </c>
    </row>
    <row r="53" spans="1:3" x14ac:dyDescent="0.3">
      <c r="A53" s="4" t="s">
        <v>20</v>
      </c>
      <c r="B53" s="6">
        <v>741.98</v>
      </c>
      <c r="C53" s="2">
        <f t="shared" si="0"/>
        <v>0</v>
      </c>
    </row>
    <row r="54" spans="1:3" x14ac:dyDescent="0.3">
      <c r="A54" s="4" t="s">
        <v>20</v>
      </c>
      <c r="B54" s="6">
        <v>962.89</v>
      </c>
      <c r="C54" s="2">
        <f t="shared" si="0"/>
        <v>0</v>
      </c>
    </row>
    <row r="55" spans="1:3" x14ac:dyDescent="0.3">
      <c r="A55" s="4" t="s">
        <v>20</v>
      </c>
      <c r="B55" s="6">
        <v>4647.3599999999997</v>
      </c>
      <c r="C55" s="2">
        <f t="shared" si="0"/>
        <v>0</v>
      </c>
    </row>
    <row r="56" spans="1:3" x14ac:dyDescent="0.3">
      <c r="A56" s="4" t="s">
        <v>20</v>
      </c>
      <c r="B56" s="6">
        <v>2100</v>
      </c>
      <c r="C56" s="2">
        <f t="shared" si="0"/>
        <v>0</v>
      </c>
    </row>
    <row r="57" spans="1:3" x14ac:dyDescent="0.3">
      <c r="A57" s="4" t="s">
        <v>20</v>
      </c>
      <c r="B57" s="6">
        <v>3000</v>
      </c>
      <c r="C57" s="2">
        <f t="shared" si="0"/>
        <v>0</v>
      </c>
    </row>
    <row r="58" spans="1:3" x14ac:dyDescent="0.3">
      <c r="A58" s="4" t="s">
        <v>20</v>
      </c>
      <c r="B58" s="6">
        <v>345.28</v>
      </c>
      <c r="C58" s="2">
        <f t="shared" si="0"/>
        <v>0</v>
      </c>
    </row>
    <row r="59" spans="1:3" x14ac:dyDescent="0.3">
      <c r="A59" s="4" t="s">
        <v>20</v>
      </c>
      <c r="B59" s="6">
        <v>2100</v>
      </c>
      <c r="C59" s="2">
        <f t="shared" si="0"/>
        <v>0</v>
      </c>
    </row>
    <row r="60" spans="1:3" x14ac:dyDescent="0.3">
      <c r="A60" s="4" t="s">
        <v>20</v>
      </c>
      <c r="B60" s="6">
        <v>1500</v>
      </c>
      <c r="C60" s="2">
        <f t="shared" si="0"/>
        <v>0</v>
      </c>
    </row>
    <row r="61" spans="1:3" x14ac:dyDescent="0.3">
      <c r="A61" s="4" t="s">
        <v>20</v>
      </c>
      <c r="B61" s="6">
        <v>2100</v>
      </c>
      <c r="C61" s="2">
        <f t="shared" si="0"/>
        <v>0</v>
      </c>
    </row>
    <row r="62" spans="1:3" x14ac:dyDescent="0.3">
      <c r="A62" s="4" t="s">
        <v>20</v>
      </c>
      <c r="B62" s="6">
        <v>2100</v>
      </c>
      <c r="C62" s="2">
        <f t="shared" si="0"/>
        <v>1</v>
      </c>
    </row>
    <row r="63" spans="1:3" x14ac:dyDescent="0.3">
      <c r="A63" s="4" t="s">
        <v>21</v>
      </c>
      <c r="B63" s="6">
        <v>1700</v>
      </c>
      <c r="C63" s="2">
        <f t="shared" si="0"/>
        <v>1</v>
      </c>
    </row>
    <row r="64" spans="1:3" x14ac:dyDescent="0.3">
      <c r="A64" s="4" t="s">
        <v>22</v>
      </c>
      <c r="B64" s="6">
        <v>19.010000000000002</v>
      </c>
      <c r="C64" s="2">
        <f t="shared" si="0"/>
        <v>0</v>
      </c>
    </row>
    <row r="65" spans="1:3" x14ac:dyDescent="0.3">
      <c r="A65" s="4" t="s">
        <v>22</v>
      </c>
      <c r="B65" s="6">
        <v>19.010000000000002</v>
      </c>
      <c r="C65" s="2">
        <f t="shared" si="0"/>
        <v>0</v>
      </c>
    </row>
    <row r="66" spans="1:3" x14ac:dyDescent="0.3">
      <c r="A66" s="4" t="s">
        <v>22</v>
      </c>
      <c r="B66" s="6">
        <v>19.920000000000002</v>
      </c>
      <c r="C66" s="2">
        <f t="shared" ref="C66:C129" si="1">IF(A66=A67,0,1)</f>
        <v>0</v>
      </c>
    </row>
    <row r="67" spans="1:3" x14ac:dyDescent="0.3">
      <c r="A67" s="4" t="s">
        <v>22</v>
      </c>
      <c r="B67" s="6">
        <v>19.920000000000002</v>
      </c>
      <c r="C67" s="2">
        <f t="shared" si="1"/>
        <v>1</v>
      </c>
    </row>
    <row r="68" spans="1:3" x14ac:dyDescent="0.3">
      <c r="A68" s="4" t="s">
        <v>23</v>
      </c>
      <c r="B68" s="6">
        <v>7010</v>
      </c>
      <c r="C68" s="2">
        <f t="shared" si="1"/>
        <v>1</v>
      </c>
    </row>
    <row r="69" spans="1:3" x14ac:dyDescent="0.3">
      <c r="A69" s="4" t="s">
        <v>24</v>
      </c>
      <c r="B69" s="6">
        <v>134.19999999999999</v>
      </c>
      <c r="C69" s="2">
        <f t="shared" si="1"/>
        <v>0</v>
      </c>
    </row>
    <row r="70" spans="1:3" x14ac:dyDescent="0.3">
      <c r="A70" s="4" t="s">
        <v>24</v>
      </c>
      <c r="B70" s="6">
        <v>4300</v>
      </c>
      <c r="C70" s="2">
        <f t="shared" si="1"/>
        <v>0</v>
      </c>
    </row>
    <row r="71" spans="1:3" x14ac:dyDescent="0.3">
      <c r="A71" s="4" t="s">
        <v>24</v>
      </c>
      <c r="B71" s="6">
        <v>4050</v>
      </c>
      <c r="C71" s="2">
        <f t="shared" si="1"/>
        <v>1</v>
      </c>
    </row>
    <row r="72" spans="1:3" x14ac:dyDescent="0.3">
      <c r="A72" s="4" t="s">
        <v>25</v>
      </c>
      <c r="B72" s="6">
        <v>472.27</v>
      </c>
      <c r="C72" s="2">
        <f t="shared" si="1"/>
        <v>0</v>
      </c>
    </row>
    <row r="73" spans="1:3" x14ac:dyDescent="0.3">
      <c r="A73" s="4" t="s">
        <v>25</v>
      </c>
      <c r="B73" s="6">
        <v>148.9</v>
      </c>
      <c r="C73" s="2">
        <f t="shared" si="1"/>
        <v>0</v>
      </c>
    </row>
    <row r="74" spans="1:3" x14ac:dyDescent="0.3">
      <c r="A74" s="4" t="s">
        <v>25</v>
      </c>
      <c r="B74" s="6">
        <v>-328.56</v>
      </c>
      <c r="C74" s="2">
        <f t="shared" si="1"/>
        <v>0</v>
      </c>
    </row>
    <row r="75" spans="1:3" x14ac:dyDescent="0.3">
      <c r="A75" s="4" t="s">
        <v>25</v>
      </c>
      <c r="B75" s="6">
        <v>387.24</v>
      </c>
      <c r="C75" s="2">
        <f t="shared" si="1"/>
        <v>1</v>
      </c>
    </row>
    <row r="76" spans="1:3" x14ac:dyDescent="0.3">
      <c r="A76" s="4" t="s">
        <v>26</v>
      </c>
      <c r="B76" s="6">
        <v>225</v>
      </c>
      <c r="C76" s="2">
        <f t="shared" si="1"/>
        <v>1</v>
      </c>
    </row>
    <row r="77" spans="1:3" x14ac:dyDescent="0.3">
      <c r="A77" s="4" t="s">
        <v>27</v>
      </c>
      <c r="B77" s="6">
        <v>93.47</v>
      </c>
      <c r="C77" s="2">
        <f t="shared" si="1"/>
        <v>1</v>
      </c>
    </row>
    <row r="78" spans="1:3" x14ac:dyDescent="0.3">
      <c r="A78" s="4" t="s">
        <v>28</v>
      </c>
      <c r="B78" s="6">
        <v>-1259.26</v>
      </c>
      <c r="C78" s="2">
        <f t="shared" si="1"/>
        <v>0</v>
      </c>
    </row>
    <row r="79" spans="1:3" x14ac:dyDescent="0.3">
      <c r="A79" s="4" t="s">
        <v>28</v>
      </c>
      <c r="B79" s="6">
        <v>1032.18</v>
      </c>
      <c r="C79" s="2">
        <f t="shared" si="1"/>
        <v>0</v>
      </c>
    </row>
    <row r="80" spans="1:3" x14ac:dyDescent="0.3">
      <c r="A80" s="4" t="s">
        <v>28</v>
      </c>
      <c r="B80" s="6">
        <v>-1259.26</v>
      </c>
      <c r="C80" s="2">
        <f t="shared" si="1"/>
        <v>0</v>
      </c>
    </row>
    <row r="81" spans="1:3" x14ac:dyDescent="0.3">
      <c r="A81" s="4" t="s">
        <v>28</v>
      </c>
      <c r="B81" s="6">
        <v>1032.18</v>
      </c>
      <c r="C81" s="2">
        <f t="shared" si="1"/>
        <v>0</v>
      </c>
    </row>
    <row r="82" spans="1:3" x14ac:dyDescent="0.3">
      <c r="A82" s="4" t="s">
        <v>28</v>
      </c>
      <c r="B82" s="6">
        <v>-1259.26</v>
      </c>
      <c r="C82" s="2">
        <f t="shared" si="1"/>
        <v>0</v>
      </c>
    </row>
    <row r="83" spans="1:3" x14ac:dyDescent="0.3">
      <c r="A83" s="4" t="s">
        <v>28</v>
      </c>
      <c r="B83" s="6">
        <v>1032.18</v>
      </c>
      <c r="C83" s="2">
        <f t="shared" si="1"/>
        <v>0</v>
      </c>
    </row>
    <row r="84" spans="1:3" x14ac:dyDescent="0.3">
      <c r="A84" s="4" t="s">
        <v>28</v>
      </c>
      <c r="B84" s="6">
        <v>1016.34</v>
      </c>
      <c r="C84" s="2">
        <f t="shared" si="1"/>
        <v>0</v>
      </c>
    </row>
    <row r="85" spans="1:3" x14ac:dyDescent="0.3">
      <c r="A85" s="4" t="s">
        <v>28</v>
      </c>
      <c r="B85" s="6">
        <v>-78.599999999999994</v>
      </c>
      <c r="C85" s="2">
        <f t="shared" si="1"/>
        <v>0</v>
      </c>
    </row>
    <row r="86" spans="1:3" x14ac:dyDescent="0.3">
      <c r="A86" s="4" t="s">
        <v>28</v>
      </c>
      <c r="B86" s="6">
        <v>64.430000000000007</v>
      </c>
      <c r="C86" s="2">
        <f t="shared" si="1"/>
        <v>0</v>
      </c>
    </row>
    <row r="87" spans="1:3" x14ac:dyDescent="0.3">
      <c r="A87" s="4" t="s">
        <v>28</v>
      </c>
      <c r="B87" s="6">
        <v>-1294.77</v>
      </c>
      <c r="C87" s="2">
        <f t="shared" si="1"/>
        <v>0</v>
      </c>
    </row>
    <row r="88" spans="1:3" x14ac:dyDescent="0.3">
      <c r="A88" s="4" t="s">
        <v>28</v>
      </c>
      <c r="B88" s="6">
        <v>1061.29</v>
      </c>
      <c r="C88" s="2">
        <f t="shared" si="1"/>
        <v>0</v>
      </c>
    </row>
    <row r="89" spans="1:3" x14ac:dyDescent="0.3">
      <c r="A89" s="4" t="s">
        <v>28</v>
      </c>
      <c r="B89" s="6">
        <v>-2554.66</v>
      </c>
      <c r="C89" s="2">
        <f t="shared" si="1"/>
        <v>0</v>
      </c>
    </row>
    <row r="90" spans="1:3" x14ac:dyDescent="0.3">
      <c r="A90" s="4" t="s">
        <v>28</v>
      </c>
      <c r="B90" s="6">
        <v>1036.6600000000001</v>
      </c>
      <c r="C90" s="2">
        <f t="shared" si="1"/>
        <v>0</v>
      </c>
    </row>
    <row r="91" spans="1:3" x14ac:dyDescent="0.3">
      <c r="A91" s="4" t="s">
        <v>28</v>
      </c>
      <c r="B91" s="6">
        <v>-1488.94</v>
      </c>
      <c r="C91" s="2">
        <f t="shared" si="1"/>
        <v>0</v>
      </c>
    </row>
    <row r="92" spans="1:3" x14ac:dyDescent="0.3">
      <c r="A92" s="4" t="s">
        <v>28</v>
      </c>
      <c r="B92" s="6">
        <v>1224.4100000000001</v>
      </c>
      <c r="C92" s="2">
        <f t="shared" si="1"/>
        <v>0</v>
      </c>
    </row>
    <row r="93" spans="1:3" x14ac:dyDescent="0.3">
      <c r="A93" s="4" t="s">
        <v>28</v>
      </c>
      <c r="B93" s="6">
        <v>-1403.71</v>
      </c>
      <c r="C93" s="2">
        <f t="shared" si="1"/>
        <v>0</v>
      </c>
    </row>
    <row r="94" spans="1:3" x14ac:dyDescent="0.3">
      <c r="A94" s="4" t="s">
        <v>28</v>
      </c>
      <c r="B94" s="6">
        <v>1150.58</v>
      </c>
      <c r="C94" s="2">
        <f t="shared" si="1"/>
        <v>0</v>
      </c>
    </row>
    <row r="95" spans="1:3" x14ac:dyDescent="0.3">
      <c r="A95" s="4" t="s">
        <v>28</v>
      </c>
      <c r="B95" s="6">
        <v>-1283.49</v>
      </c>
      <c r="C95" s="2">
        <f t="shared" si="1"/>
        <v>0</v>
      </c>
    </row>
    <row r="96" spans="1:3" x14ac:dyDescent="0.3">
      <c r="A96" s="4" t="s">
        <v>28</v>
      </c>
      <c r="B96" s="6">
        <v>1052.04</v>
      </c>
      <c r="C96" s="2">
        <f t="shared" si="1"/>
        <v>1</v>
      </c>
    </row>
    <row r="97" spans="1:3" x14ac:dyDescent="0.3">
      <c r="A97" s="4" t="s">
        <v>29</v>
      </c>
      <c r="B97" s="6">
        <v>391.25</v>
      </c>
      <c r="C97" s="2">
        <f t="shared" si="1"/>
        <v>0</v>
      </c>
    </row>
    <row r="98" spans="1:3" x14ac:dyDescent="0.3">
      <c r="A98" s="4" t="s">
        <v>29</v>
      </c>
      <c r="B98" s="6">
        <v>138.77000000000001</v>
      </c>
      <c r="C98" s="2">
        <f t="shared" si="1"/>
        <v>1</v>
      </c>
    </row>
    <row r="99" spans="1:3" x14ac:dyDescent="0.3">
      <c r="A99" s="4" t="s">
        <v>30</v>
      </c>
      <c r="B99" s="6">
        <v>500</v>
      </c>
      <c r="C99" s="2">
        <f t="shared" si="1"/>
        <v>1</v>
      </c>
    </row>
    <row r="100" spans="1:3" x14ac:dyDescent="0.3">
      <c r="A100" s="4" t="s">
        <v>31</v>
      </c>
      <c r="B100" s="6">
        <v>1949</v>
      </c>
      <c r="C100" s="2">
        <f t="shared" si="1"/>
        <v>0</v>
      </c>
    </row>
    <row r="101" spans="1:3" x14ac:dyDescent="0.3">
      <c r="A101" s="4" t="s">
        <v>31</v>
      </c>
      <c r="B101" s="6">
        <v>1281</v>
      </c>
      <c r="C101" s="2">
        <f t="shared" si="1"/>
        <v>0</v>
      </c>
    </row>
    <row r="102" spans="1:3" x14ac:dyDescent="0.3">
      <c r="A102" s="4" t="s">
        <v>31</v>
      </c>
      <c r="B102" s="6">
        <v>1898</v>
      </c>
      <c r="C102" s="2">
        <f t="shared" si="1"/>
        <v>1</v>
      </c>
    </row>
    <row r="103" spans="1:3" x14ac:dyDescent="0.3">
      <c r="A103" s="4" t="s">
        <v>32</v>
      </c>
      <c r="B103" s="6">
        <v>1630</v>
      </c>
      <c r="C103" s="2">
        <f t="shared" si="1"/>
        <v>1</v>
      </c>
    </row>
    <row r="104" spans="1:3" x14ac:dyDescent="0.3">
      <c r="A104" s="4" t="s">
        <v>33</v>
      </c>
      <c r="B104" s="6">
        <v>481.22</v>
      </c>
      <c r="C104" s="2">
        <f t="shared" si="1"/>
        <v>0</v>
      </c>
    </row>
    <row r="105" spans="1:3" x14ac:dyDescent="0.3">
      <c r="A105" s="4" t="s">
        <v>33</v>
      </c>
      <c r="B105" s="6">
        <v>486.7</v>
      </c>
      <c r="C105" s="2">
        <f t="shared" si="1"/>
        <v>1</v>
      </c>
    </row>
    <row r="106" spans="1:3" x14ac:dyDescent="0.3">
      <c r="A106" s="4" t="s">
        <v>34</v>
      </c>
      <c r="B106" s="6">
        <v>70</v>
      </c>
      <c r="C106" s="2">
        <f t="shared" si="1"/>
        <v>0</v>
      </c>
    </row>
    <row r="107" spans="1:3" x14ac:dyDescent="0.3">
      <c r="A107" s="4" t="s">
        <v>34</v>
      </c>
      <c r="B107" s="6">
        <v>70</v>
      </c>
      <c r="C107" s="2">
        <f t="shared" si="1"/>
        <v>0</v>
      </c>
    </row>
    <row r="108" spans="1:3" x14ac:dyDescent="0.3">
      <c r="A108" s="4" t="s">
        <v>34</v>
      </c>
      <c r="B108" s="6">
        <v>3818.66</v>
      </c>
      <c r="C108" s="2">
        <f t="shared" si="1"/>
        <v>0</v>
      </c>
    </row>
    <row r="109" spans="1:3" x14ac:dyDescent="0.3">
      <c r="A109" s="4" t="s">
        <v>34</v>
      </c>
      <c r="B109" s="6">
        <v>70</v>
      </c>
      <c r="C109" s="2">
        <f t="shared" si="1"/>
        <v>0</v>
      </c>
    </row>
    <row r="110" spans="1:3" x14ac:dyDescent="0.3">
      <c r="A110" s="4" t="s">
        <v>34</v>
      </c>
      <c r="B110" s="6">
        <v>3391.96</v>
      </c>
      <c r="C110" s="2">
        <f t="shared" si="1"/>
        <v>1</v>
      </c>
    </row>
    <row r="111" spans="1:3" x14ac:dyDescent="0.3">
      <c r="A111" s="4" t="s">
        <v>35</v>
      </c>
      <c r="B111" s="6">
        <v>60.57</v>
      </c>
      <c r="C111" s="2">
        <f t="shared" si="1"/>
        <v>0</v>
      </c>
    </row>
    <row r="112" spans="1:3" x14ac:dyDescent="0.3">
      <c r="A112" s="4" t="s">
        <v>35</v>
      </c>
      <c r="B112" s="6">
        <v>140.99</v>
      </c>
      <c r="C112" s="2">
        <f t="shared" si="1"/>
        <v>0</v>
      </c>
    </row>
    <row r="113" spans="1:3" x14ac:dyDescent="0.3">
      <c r="A113" s="4" t="s">
        <v>35</v>
      </c>
      <c r="B113" s="6">
        <v>732.34</v>
      </c>
      <c r="C113" s="2">
        <f t="shared" si="1"/>
        <v>0</v>
      </c>
    </row>
    <row r="114" spans="1:3" x14ac:dyDescent="0.3">
      <c r="A114" s="4" t="s">
        <v>35</v>
      </c>
      <c r="B114" s="6">
        <v>431.55</v>
      </c>
      <c r="C114" s="2">
        <f t="shared" si="1"/>
        <v>1</v>
      </c>
    </row>
    <row r="115" spans="1:3" x14ac:dyDescent="0.3">
      <c r="A115" s="4" t="s">
        <v>36</v>
      </c>
      <c r="B115" s="6">
        <v>764</v>
      </c>
      <c r="C115" s="2">
        <f t="shared" si="1"/>
        <v>1</v>
      </c>
    </row>
    <row r="116" spans="1:3" x14ac:dyDescent="0.3">
      <c r="A116" s="4" t="s">
        <v>37</v>
      </c>
      <c r="B116" s="6">
        <v>1091.31</v>
      </c>
      <c r="C116" s="2">
        <f t="shared" si="1"/>
        <v>1</v>
      </c>
    </row>
    <row r="117" spans="1:3" x14ac:dyDescent="0.3">
      <c r="A117" s="4" t="s">
        <v>38</v>
      </c>
      <c r="B117" s="6">
        <v>250</v>
      </c>
      <c r="C117" s="2">
        <f t="shared" si="1"/>
        <v>1</v>
      </c>
    </row>
    <row r="118" spans="1:3" x14ac:dyDescent="0.3">
      <c r="A118" s="4" t="s">
        <v>39</v>
      </c>
      <c r="B118" s="6">
        <v>265.2</v>
      </c>
      <c r="C118" s="2">
        <f t="shared" si="1"/>
        <v>0</v>
      </c>
    </row>
    <row r="119" spans="1:3" x14ac:dyDescent="0.3">
      <c r="A119" s="4" t="s">
        <v>39</v>
      </c>
      <c r="B119" s="6">
        <v>2071.38</v>
      </c>
      <c r="C119" s="2">
        <f t="shared" si="1"/>
        <v>0</v>
      </c>
    </row>
    <row r="120" spans="1:3" x14ac:dyDescent="0.3">
      <c r="A120" s="4" t="s">
        <v>39</v>
      </c>
      <c r="B120" s="6">
        <v>230</v>
      </c>
      <c r="C120" s="2">
        <f t="shared" si="1"/>
        <v>1</v>
      </c>
    </row>
    <row r="121" spans="1:3" x14ac:dyDescent="0.3">
      <c r="A121" s="4" t="s">
        <v>40</v>
      </c>
      <c r="B121" s="6">
        <v>500</v>
      </c>
      <c r="C121" s="2">
        <f t="shared" si="1"/>
        <v>1</v>
      </c>
    </row>
    <row r="122" spans="1:3" x14ac:dyDescent="0.3">
      <c r="A122" s="4" t="s">
        <v>41</v>
      </c>
      <c r="B122" s="6">
        <v>27862.799999999999</v>
      </c>
      <c r="C122" s="2">
        <f t="shared" si="1"/>
        <v>0</v>
      </c>
    </row>
    <row r="123" spans="1:3" x14ac:dyDescent="0.3">
      <c r="A123" s="4" t="s">
        <v>41</v>
      </c>
      <c r="B123" s="6">
        <v>8196.4</v>
      </c>
      <c r="C123" s="2">
        <f t="shared" si="1"/>
        <v>0</v>
      </c>
    </row>
    <row r="124" spans="1:3" x14ac:dyDescent="0.3">
      <c r="A124" s="4" t="s">
        <v>41</v>
      </c>
      <c r="B124" s="6">
        <v>1427.98</v>
      </c>
      <c r="C124" s="2">
        <f t="shared" si="1"/>
        <v>0</v>
      </c>
    </row>
    <row r="125" spans="1:3" x14ac:dyDescent="0.3">
      <c r="A125" s="4" t="s">
        <v>41</v>
      </c>
      <c r="B125" s="6">
        <v>762.6</v>
      </c>
      <c r="C125" s="2">
        <f t="shared" si="1"/>
        <v>1</v>
      </c>
    </row>
    <row r="126" spans="1:3" x14ac:dyDescent="0.3">
      <c r="A126" s="4" t="s">
        <v>42</v>
      </c>
      <c r="B126" s="6">
        <v>12276.07</v>
      </c>
      <c r="C126" s="2">
        <f t="shared" si="1"/>
        <v>1</v>
      </c>
    </row>
    <row r="127" spans="1:3" x14ac:dyDescent="0.3">
      <c r="A127" s="4" t="s">
        <v>43</v>
      </c>
      <c r="B127" s="6">
        <v>1094.8800000000001</v>
      </c>
      <c r="C127" s="2">
        <f t="shared" si="1"/>
        <v>0</v>
      </c>
    </row>
    <row r="128" spans="1:3" x14ac:dyDescent="0.3">
      <c r="A128" s="4" t="s">
        <v>43</v>
      </c>
      <c r="B128" s="6">
        <v>2188.5700000000002</v>
      </c>
      <c r="C128" s="2">
        <f t="shared" si="1"/>
        <v>1</v>
      </c>
    </row>
    <row r="129" spans="1:3" x14ac:dyDescent="0.3">
      <c r="A129" s="4" t="s">
        <v>44</v>
      </c>
      <c r="B129" s="6">
        <v>400</v>
      </c>
      <c r="C129" s="2">
        <f t="shared" si="1"/>
        <v>1</v>
      </c>
    </row>
    <row r="130" spans="1:3" x14ac:dyDescent="0.3">
      <c r="A130" s="4" t="s">
        <v>45</v>
      </c>
      <c r="B130" s="6">
        <v>548</v>
      </c>
      <c r="C130" s="2">
        <f t="shared" ref="C130:C193" si="2">IF(A130=A131,0,1)</f>
        <v>1</v>
      </c>
    </row>
    <row r="131" spans="1:3" x14ac:dyDescent="0.3">
      <c r="A131" s="4" t="s">
        <v>46</v>
      </c>
      <c r="B131" s="6">
        <v>425</v>
      </c>
      <c r="C131" s="2">
        <f t="shared" si="2"/>
        <v>1</v>
      </c>
    </row>
    <row r="132" spans="1:3" x14ac:dyDescent="0.3">
      <c r="A132" s="4" t="s">
        <v>47</v>
      </c>
      <c r="B132" s="6">
        <v>2585.36</v>
      </c>
      <c r="C132" s="2">
        <f t="shared" si="2"/>
        <v>1</v>
      </c>
    </row>
    <row r="133" spans="1:3" x14ac:dyDescent="0.3">
      <c r="A133" s="4" t="s">
        <v>48</v>
      </c>
      <c r="B133" s="6">
        <v>14680.82</v>
      </c>
      <c r="C133" s="2">
        <f t="shared" si="2"/>
        <v>0</v>
      </c>
    </row>
    <row r="134" spans="1:3" x14ac:dyDescent="0.3">
      <c r="A134" s="4" t="s">
        <v>48</v>
      </c>
      <c r="B134" s="6">
        <v>14885.37</v>
      </c>
      <c r="C134" s="2">
        <f t="shared" si="2"/>
        <v>1</v>
      </c>
    </row>
    <row r="135" spans="1:3" x14ac:dyDescent="0.3">
      <c r="A135" s="4" t="s">
        <v>49</v>
      </c>
      <c r="B135" s="6">
        <v>2000</v>
      </c>
      <c r="C135" s="2">
        <f t="shared" si="2"/>
        <v>0</v>
      </c>
    </row>
    <row r="136" spans="1:3" x14ac:dyDescent="0.3">
      <c r="A136" s="4" t="s">
        <v>49</v>
      </c>
      <c r="B136" s="6">
        <v>2265</v>
      </c>
      <c r="C136" s="2">
        <f t="shared" si="2"/>
        <v>1</v>
      </c>
    </row>
    <row r="137" spans="1:3" x14ac:dyDescent="0.3">
      <c r="A137" s="4" t="s">
        <v>50</v>
      </c>
      <c r="B137" s="6">
        <v>300</v>
      </c>
      <c r="C137" s="2">
        <f t="shared" si="2"/>
        <v>0</v>
      </c>
    </row>
    <row r="138" spans="1:3" x14ac:dyDescent="0.3">
      <c r="A138" s="4" t="s">
        <v>50</v>
      </c>
      <c r="B138" s="6">
        <v>1300</v>
      </c>
      <c r="C138" s="2">
        <f t="shared" si="2"/>
        <v>1</v>
      </c>
    </row>
    <row r="139" spans="1:3" x14ac:dyDescent="0.3">
      <c r="A139" s="4" t="s">
        <v>51</v>
      </c>
      <c r="B139" s="6">
        <v>290</v>
      </c>
      <c r="C139" s="2">
        <f t="shared" si="2"/>
        <v>1</v>
      </c>
    </row>
    <row r="140" spans="1:3" x14ac:dyDescent="0.3">
      <c r="A140" s="4" t="s">
        <v>52</v>
      </c>
      <c r="B140" s="6">
        <v>10482.24</v>
      </c>
      <c r="C140" s="2">
        <f t="shared" si="2"/>
        <v>0</v>
      </c>
    </row>
    <row r="141" spans="1:3" x14ac:dyDescent="0.3">
      <c r="A141" s="4" t="s">
        <v>52</v>
      </c>
      <c r="B141" s="6">
        <v>-213138.5</v>
      </c>
      <c r="C141" s="2">
        <f t="shared" si="2"/>
        <v>0</v>
      </c>
    </row>
    <row r="142" spans="1:3" x14ac:dyDescent="0.3">
      <c r="A142" s="4" t="s">
        <v>52</v>
      </c>
      <c r="B142" s="6">
        <v>30100</v>
      </c>
      <c r="C142" s="2">
        <f t="shared" si="2"/>
        <v>0</v>
      </c>
    </row>
    <row r="143" spans="1:3" x14ac:dyDescent="0.3">
      <c r="A143" s="4" t="s">
        <v>52</v>
      </c>
      <c r="B143" s="6">
        <v>8000</v>
      </c>
      <c r="C143" s="2">
        <f t="shared" si="2"/>
        <v>0</v>
      </c>
    </row>
    <row r="144" spans="1:3" x14ac:dyDescent="0.3">
      <c r="A144" s="4" t="s">
        <v>52</v>
      </c>
      <c r="B144" s="6">
        <v>4000</v>
      </c>
      <c r="C144" s="2">
        <f t="shared" si="2"/>
        <v>0</v>
      </c>
    </row>
    <row r="145" spans="1:3" x14ac:dyDescent="0.3">
      <c r="A145" s="4" t="s">
        <v>52</v>
      </c>
      <c r="B145" s="6">
        <v>150095.32999999999</v>
      </c>
      <c r="C145" s="2">
        <f t="shared" si="2"/>
        <v>0</v>
      </c>
    </row>
    <row r="146" spans="1:3" x14ac:dyDescent="0.3">
      <c r="A146" s="4" t="s">
        <v>52</v>
      </c>
      <c r="B146" s="6">
        <v>4000</v>
      </c>
      <c r="C146" s="2">
        <f t="shared" si="2"/>
        <v>0</v>
      </c>
    </row>
    <row r="147" spans="1:3" x14ac:dyDescent="0.3">
      <c r="A147" s="4" t="s">
        <v>52</v>
      </c>
      <c r="B147" s="6">
        <v>2000</v>
      </c>
      <c r="C147" s="2">
        <f t="shared" si="2"/>
        <v>0</v>
      </c>
    </row>
    <row r="148" spans="1:3" x14ac:dyDescent="0.3">
      <c r="A148" s="4" t="s">
        <v>52</v>
      </c>
      <c r="B148" s="6">
        <v>-2000</v>
      </c>
      <c r="C148" s="2">
        <f t="shared" si="2"/>
        <v>0</v>
      </c>
    </row>
    <row r="149" spans="1:3" x14ac:dyDescent="0.3">
      <c r="A149" s="4" t="s">
        <v>52</v>
      </c>
      <c r="B149" s="6">
        <v>-1000</v>
      </c>
      <c r="C149" s="2">
        <f t="shared" si="2"/>
        <v>0</v>
      </c>
    </row>
    <row r="150" spans="1:3" x14ac:dyDescent="0.3">
      <c r="A150" s="4" t="s">
        <v>52</v>
      </c>
      <c r="B150" s="6">
        <v>-4000</v>
      </c>
      <c r="C150" s="2">
        <f t="shared" si="2"/>
        <v>0</v>
      </c>
    </row>
    <row r="151" spans="1:3" x14ac:dyDescent="0.3">
      <c r="A151" s="4" t="s">
        <v>52</v>
      </c>
      <c r="B151" s="6">
        <v>-2000</v>
      </c>
      <c r="C151" s="2">
        <f t="shared" si="2"/>
        <v>0</v>
      </c>
    </row>
    <row r="152" spans="1:3" x14ac:dyDescent="0.3">
      <c r="A152" s="4" t="s">
        <v>52</v>
      </c>
      <c r="B152" s="6">
        <v>4130</v>
      </c>
      <c r="C152" s="2">
        <f t="shared" si="2"/>
        <v>0</v>
      </c>
    </row>
    <row r="153" spans="1:3" x14ac:dyDescent="0.3">
      <c r="A153" s="4" t="s">
        <v>52</v>
      </c>
      <c r="B153" s="6">
        <v>3227.84</v>
      </c>
      <c r="C153" s="2">
        <f t="shared" si="2"/>
        <v>1</v>
      </c>
    </row>
    <row r="154" spans="1:3" x14ac:dyDescent="0.3">
      <c r="A154" s="4" t="s">
        <v>53</v>
      </c>
      <c r="B154" s="6">
        <v>1063</v>
      </c>
      <c r="C154" s="2">
        <f t="shared" si="2"/>
        <v>1</v>
      </c>
    </row>
    <row r="155" spans="1:3" x14ac:dyDescent="0.3">
      <c r="A155" s="4" t="s">
        <v>54</v>
      </c>
      <c r="B155" s="6">
        <v>275.57</v>
      </c>
      <c r="C155" s="2">
        <f t="shared" si="2"/>
        <v>0</v>
      </c>
    </row>
    <row r="156" spans="1:3" x14ac:dyDescent="0.3">
      <c r="A156" s="4" t="s">
        <v>54</v>
      </c>
      <c r="B156" s="6">
        <v>36.5</v>
      </c>
      <c r="C156" s="2">
        <f t="shared" si="2"/>
        <v>1</v>
      </c>
    </row>
    <row r="157" spans="1:3" x14ac:dyDescent="0.3">
      <c r="A157" s="4" t="s">
        <v>55</v>
      </c>
      <c r="B157" s="6">
        <v>91.5</v>
      </c>
      <c r="C157" s="2">
        <f t="shared" si="2"/>
        <v>1</v>
      </c>
    </row>
    <row r="158" spans="1:3" x14ac:dyDescent="0.3">
      <c r="A158" s="4" t="s">
        <v>56</v>
      </c>
      <c r="B158" s="6">
        <v>554.4</v>
      </c>
      <c r="C158" s="2">
        <f t="shared" si="2"/>
        <v>0</v>
      </c>
    </row>
    <row r="159" spans="1:3" x14ac:dyDescent="0.3">
      <c r="A159" s="4" t="s">
        <v>56</v>
      </c>
      <c r="B159" s="6">
        <v>613.79999999999995</v>
      </c>
      <c r="C159" s="2">
        <f t="shared" si="2"/>
        <v>0</v>
      </c>
    </row>
    <row r="160" spans="1:3" x14ac:dyDescent="0.3">
      <c r="A160" s="4" t="s">
        <v>56</v>
      </c>
      <c r="B160" s="6">
        <v>594</v>
      </c>
      <c r="C160" s="2">
        <f t="shared" si="2"/>
        <v>1</v>
      </c>
    </row>
    <row r="161" spans="1:3" x14ac:dyDescent="0.3">
      <c r="A161" s="4" t="s">
        <v>57</v>
      </c>
      <c r="B161" s="6">
        <v>329.71</v>
      </c>
      <c r="C161" s="2">
        <f t="shared" si="2"/>
        <v>0</v>
      </c>
    </row>
    <row r="162" spans="1:3" x14ac:dyDescent="0.3">
      <c r="A162" s="4" t="s">
        <v>57</v>
      </c>
      <c r="B162" s="6">
        <v>263.11</v>
      </c>
      <c r="C162" s="2">
        <f t="shared" si="2"/>
        <v>1</v>
      </c>
    </row>
    <row r="163" spans="1:3" x14ac:dyDescent="0.3">
      <c r="A163" s="4" t="s">
        <v>58</v>
      </c>
      <c r="B163" s="6">
        <v>503.8</v>
      </c>
      <c r="C163" s="2">
        <f t="shared" si="2"/>
        <v>1</v>
      </c>
    </row>
    <row r="164" spans="1:3" x14ac:dyDescent="0.3">
      <c r="A164" s="4" t="s">
        <v>59</v>
      </c>
      <c r="B164" s="6">
        <v>87</v>
      </c>
      <c r="C164" s="2">
        <f t="shared" si="2"/>
        <v>0</v>
      </c>
    </row>
    <row r="165" spans="1:3" x14ac:dyDescent="0.3">
      <c r="A165" s="4" t="s">
        <v>59</v>
      </c>
      <c r="B165" s="6">
        <v>141</v>
      </c>
      <c r="C165" s="2">
        <f t="shared" si="2"/>
        <v>0</v>
      </c>
    </row>
    <row r="166" spans="1:3" x14ac:dyDescent="0.3">
      <c r="A166" s="4" t="s">
        <v>59</v>
      </c>
      <c r="B166" s="6">
        <v>425</v>
      </c>
      <c r="C166" s="2">
        <f t="shared" si="2"/>
        <v>1</v>
      </c>
    </row>
    <row r="167" spans="1:3" x14ac:dyDescent="0.3">
      <c r="A167" s="4" t="s">
        <v>60</v>
      </c>
      <c r="B167" s="6">
        <v>4406.63</v>
      </c>
      <c r="C167" s="2">
        <f t="shared" si="2"/>
        <v>0</v>
      </c>
    </row>
    <row r="168" spans="1:3" x14ac:dyDescent="0.3">
      <c r="A168" s="4" t="s">
        <v>60</v>
      </c>
      <c r="B168" s="6">
        <v>3335.4</v>
      </c>
      <c r="C168" s="2">
        <f t="shared" si="2"/>
        <v>0</v>
      </c>
    </row>
    <row r="169" spans="1:3" x14ac:dyDescent="0.3">
      <c r="A169" s="4" t="s">
        <v>60</v>
      </c>
      <c r="B169" s="6">
        <v>3831.09</v>
      </c>
      <c r="C169" s="2">
        <f t="shared" si="2"/>
        <v>0</v>
      </c>
    </row>
    <row r="170" spans="1:3" x14ac:dyDescent="0.3">
      <c r="A170" s="4" t="s">
        <v>60</v>
      </c>
      <c r="B170" s="6">
        <v>4153.2</v>
      </c>
      <c r="C170" s="2">
        <f t="shared" si="2"/>
        <v>0</v>
      </c>
    </row>
    <row r="171" spans="1:3" x14ac:dyDescent="0.3">
      <c r="A171" s="4" t="s">
        <v>60</v>
      </c>
      <c r="B171" s="6">
        <v>5327.52</v>
      </c>
      <c r="C171" s="2">
        <f t="shared" si="2"/>
        <v>0</v>
      </c>
    </row>
    <row r="172" spans="1:3" x14ac:dyDescent="0.3">
      <c r="A172" s="4" t="s">
        <v>60</v>
      </c>
      <c r="B172" s="6">
        <v>1960.8</v>
      </c>
      <c r="C172" s="2">
        <f t="shared" si="2"/>
        <v>0</v>
      </c>
    </row>
    <row r="173" spans="1:3" x14ac:dyDescent="0.3">
      <c r="A173" s="4" t="s">
        <v>60</v>
      </c>
      <c r="B173" s="6">
        <v>2225.31</v>
      </c>
      <c r="C173" s="2">
        <f t="shared" si="2"/>
        <v>0</v>
      </c>
    </row>
    <row r="174" spans="1:3" x14ac:dyDescent="0.3">
      <c r="A174" s="4" t="s">
        <v>60</v>
      </c>
      <c r="B174" s="6">
        <v>139.78</v>
      </c>
      <c r="C174" s="2">
        <f t="shared" si="2"/>
        <v>0</v>
      </c>
    </row>
    <row r="175" spans="1:3" x14ac:dyDescent="0.3">
      <c r="A175" s="4" t="s">
        <v>60</v>
      </c>
      <c r="B175" s="6">
        <v>1316.7</v>
      </c>
      <c r="C175" s="2">
        <f t="shared" si="2"/>
        <v>0</v>
      </c>
    </row>
    <row r="176" spans="1:3" x14ac:dyDescent="0.3">
      <c r="A176" s="4" t="s">
        <v>60</v>
      </c>
      <c r="B176" s="6">
        <v>2404.7199999999998</v>
      </c>
      <c r="C176" s="2">
        <f t="shared" si="2"/>
        <v>0</v>
      </c>
    </row>
    <row r="177" spans="1:3" x14ac:dyDescent="0.3">
      <c r="A177" s="4" t="s">
        <v>60</v>
      </c>
      <c r="B177" s="6">
        <v>2071.08</v>
      </c>
      <c r="C177" s="2">
        <f t="shared" si="2"/>
        <v>0</v>
      </c>
    </row>
    <row r="178" spans="1:3" x14ac:dyDescent="0.3">
      <c r="A178" s="4" t="s">
        <v>60</v>
      </c>
      <c r="B178" s="6">
        <v>2839.64</v>
      </c>
      <c r="C178" s="2">
        <f t="shared" si="2"/>
        <v>1</v>
      </c>
    </row>
    <row r="179" spans="1:3" x14ac:dyDescent="0.3">
      <c r="A179" s="4" t="s">
        <v>61</v>
      </c>
      <c r="B179" s="6">
        <v>620</v>
      </c>
      <c r="C179" s="2">
        <f t="shared" si="2"/>
        <v>0</v>
      </c>
    </row>
    <row r="180" spans="1:3" x14ac:dyDescent="0.3">
      <c r="A180" s="4" t="s">
        <v>61</v>
      </c>
      <c r="B180" s="6">
        <v>620</v>
      </c>
      <c r="C180" s="2">
        <f t="shared" si="2"/>
        <v>0</v>
      </c>
    </row>
    <row r="181" spans="1:3" x14ac:dyDescent="0.3">
      <c r="A181" s="4" t="s">
        <v>61</v>
      </c>
      <c r="B181" s="6">
        <v>465</v>
      </c>
      <c r="C181" s="2">
        <f t="shared" si="2"/>
        <v>0</v>
      </c>
    </row>
    <row r="182" spans="1:3" x14ac:dyDescent="0.3">
      <c r="A182" s="4" t="s">
        <v>61</v>
      </c>
      <c r="B182" s="6">
        <v>465</v>
      </c>
      <c r="C182" s="2">
        <f t="shared" si="2"/>
        <v>1</v>
      </c>
    </row>
    <row r="183" spans="1:3" x14ac:dyDescent="0.3">
      <c r="A183" s="4" t="s">
        <v>62</v>
      </c>
      <c r="B183" s="6">
        <v>3150</v>
      </c>
      <c r="C183" s="2">
        <f t="shared" si="2"/>
        <v>1</v>
      </c>
    </row>
    <row r="184" spans="1:3" x14ac:dyDescent="0.3">
      <c r="A184" s="4" t="s">
        <v>63</v>
      </c>
      <c r="B184" s="6">
        <v>1250</v>
      </c>
      <c r="C184" s="2">
        <f t="shared" si="2"/>
        <v>1</v>
      </c>
    </row>
    <row r="185" spans="1:3" x14ac:dyDescent="0.3">
      <c r="A185" s="4" t="s">
        <v>64</v>
      </c>
      <c r="B185" s="6">
        <v>303.68</v>
      </c>
      <c r="C185" s="2">
        <f t="shared" si="2"/>
        <v>1</v>
      </c>
    </row>
    <row r="186" spans="1:3" x14ac:dyDescent="0.3">
      <c r="A186" s="4" t="s">
        <v>65</v>
      </c>
      <c r="B186" s="6">
        <v>-4586.68</v>
      </c>
      <c r="C186" s="2">
        <f t="shared" si="2"/>
        <v>0</v>
      </c>
    </row>
    <row r="187" spans="1:3" x14ac:dyDescent="0.3">
      <c r="A187" s="4" t="s">
        <v>65</v>
      </c>
      <c r="B187" s="6">
        <v>4586.6899999999996</v>
      </c>
      <c r="C187" s="2">
        <f t="shared" si="2"/>
        <v>0</v>
      </c>
    </row>
    <row r="188" spans="1:3" x14ac:dyDescent="0.3">
      <c r="A188" s="4" t="s">
        <v>65</v>
      </c>
      <c r="B188" s="6">
        <v>1657.12</v>
      </c>
      <c r="C188" s="2">
        <f t="shared" si="2"/>
        <v>1</v>
      </c>
    </row>
    <row r="189" spans="1:3" x14ac:dyDescent="0.3">
      <c r="A189" s="4" t="s">
        <v>66</v>
      </c>
      <c r="B189" s="6">
        <v>3350</v>
      </c>
      <c r="C189" s="2">
        <f t="shared" si="2"/>
        <v>1</v>
      </c>
    </row>
    <row r="190" spans="1:3" x14ac:dyDescent="0.3">
      <c r="A190" s="4" t="s">
        <v>67</v>
      </c>
      <c r="B190" s="6">
        <v>1072.2</v>
      </c>
      <c r="C190" s="2">
        <f t="shared" si="2"/>
        <v>1</v>
      </c>
    </row>
    <row r="191" spans="1:3" x14ac:dyDescent="0.3">
      <c r="A191" s="4" t="s">
        <v>68</v>
      </c>
      <c r="B191" s="6">
        <v>23.27</v>
      </c>
      <c r="C191" s="2">
        <f t="shared" si="2"/>
        <v>0</v>
      </c>
    </row>
    <row r="192" spans="1:3" x14ac:dyDescent="0.3">
      <c r="A192" s="4" t="s">
        <v>68</v>
      </c>
      <c r="B192" s="6">
        <v>23.27</v>
      </c>
      <c r="C192" s="2">
        <f t="shared" si="2"/>
        <v>0</v>
      </c>
    </row>
    <row r="193" spans="1:3" x14ac:dyDescent="0.3">
      <c r="A193" s="4" t="s">
        <v>68</v>
      </c>
      <c r="B193" s="6">
        <v>11</v>
      </c>
      <c r="C193" s="2">
        <f t="shared" si="2"/>
        <v>1</v>
      </c>
    </row>
    <row r="194" spans="1:3" x14ac:dyDescent="0.3">
      <c r="A194" s="4" t="s">
        <v>69</v>
      </c>
      <c r="B194" s="6">
        <v>2400.0300000000002</v>
      </c>
      <c r="C194" s="2">
        <f t="shared" ref="C194:C199" si="3">IF(A194=A195,0,1)</f>
        <v>0</v>
      </c>
    </row>
    <row r="195" spans="1:3" x14ac:dyDescent="0.3">
      <c r="A195" s="4" t="s">
        <v>69</v>
      </c>
      <c r="B195" s="6">
        <v>13439.93</v>
      </c>
      <c r="C195" s="2">
        <f t="shared" si="3"/>
        <v>0</v>
      </c>
    </row>
    <row r="196" spans="1:3" x14ac:dyDescent="0.3">
      <c r="A196" s="4" t="s">
        <v>69</v>
      </c>
      <c r="B196" s="6">
        <v>388.97</v>
      </c>
      <c r="C196" s="2">
        <f t="shared" si="3"/>
        <v>0</v>
      </c>
    </row>
    <row r="197" spans="1:3" x14ac:dyDescent="0.3">
      <c r="A197" s="4" t="s">
        <v>69</v>
      </c>
      <c r="B197" s="6">
        <v>414.28</v>
      </c>
      <c r="C197" s="2">
        <f t="shared" si="3"/>
        <v>1</v>
      </c>
    </row>
    <row r="198" spans="1:3" x14ac:dyDescent="0.3">
      <c r="A198" s="4" t="s">
        <v>70</v>
      </c>
      <c r="B198" s="6">
        <v>45</v>
      </c>
      <c r="C198" s="2">
        <f t="shared" si="3"/>
        <v>0</v>
      </c>
    </row>
    <row r="199" spans="1:3" x14ac:dyDescent="0.3">
      <c r="A199" s="4" t="s">
        <v>70</v>
      </c>
      <c r="B199" s="6">
        <v>80</v>
      </c>
      <c r="C199" s="2">
        <f t="shared" si="3"/>
        <v>1</v>
      </c>
    </row>
    <row r="200" spans="1:3" x14ac:dyDescent="0.3">
      <c r="A200" s="9" t="s">
        <v>74</v>
      </c>
      <c r="B200" s="7">
        <f>SUM(B2:B199)</f>
        <v>392688.75000000012</v>
      </c>
      <c r="C200" s="3">
        <f>SUM(C2:C199)</f>
        <v>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7F693-84F9-4656-8C0D-BDB18F993BD4}">
  <dimension ref="A1:C140"/>
  <sheetViews>
    <sheetView workbookViewId="0">
      <pane ySplit="1" topLeftCell="A116" activePane="bottomLeft" state="frozen"/>
      <selection pane="bottomLeft" activeCell="C1" sqref="C1"/>
    </sheetView>
  </sheetViews>
  <sheetFormatPr defaultRowHeight="14.4" x14ac:dyDescent="0.3"/>
  <cols>
    <col min="1" max="1" width="50.88671875" bestFit="1" customWidth="1"/>
    <col min="2" max="2" width="14.5546875" customWidth="1"/>
  </cols>
  <sheetData>
    <row r="1" spans="1:3" x14ac:dyDescent="0.3">
      <c r="A1" s="1" t="s">
        <v>71</v>
      </c>
      <c r="B1" s="5" t="s">
        <v>72</v>
      </c>
      <c r="C1" s="1" t="s">
        <v>73</v>
      </c>
    </row>
    <row r="2" spans="1:3" x14ac:dyDescent="0.3">
      <c r="A2" s="4" t="s">
        <v>3</v>
      </c>
      <c r="B2" s="6">
        <v>760</v>
      </c>
      <c r="C2" s="2">
        <f t="shared" ref="C2:C65" si="0">IF(A2=A3,0,1)</f>
        <v>0</v>
      </c>
    </row>
    <row r="3" spans="1:3" x14ac:dyDescent="0.3">
      <c r="A3" s="4" t="s">
        <v>3</v>
      </c>
      <c r="B3" s="6">
        <v>1005</v>
      </c>
      <c r="C3" s="2">
        <f t="shared" si="0"/>
        <v>0</v>
      </c>
    </row>
    <row r="4" spans="1:3" x14ac:dyDescent="0.3">
      <c r="A4" s="4" t="s">
        <v>3</v>
      </c>
      <c r="B4" s="6">
        <v>500</v>
      </c>
      <c r="C4" s="2">
        <f t="shared" si="0"/>
        <v>1</v>
      </c>
    </row>
    <row r="5" spans="1:3" x14ac:dyDescent="0.3">
      <c r="A5" s="4" t="s">
        <v>5</v>
      </c>
      <c r="B5" s="6">
        <v>350</v>
      </c>
      <c r="C5" s="2">
        <f t="shared" si="0"/>
        <v>0</v>
      </c>
    </row>
    <row r="6" spans="1:3" x14ac:dyDescent="0.3">
      <c r="A6" s="4" t="s">
        <v>5</v>
      </c>
      <c r="B6" s="6">
        <v>350</v>
      </c>
      <c r="C6" s="2">
        <f t="shared" si="0"/>
        <v>1</v>
      </c>
    </row>
    <row r="7" spans="1:3" x14ac:dyDescent="0.3">
      <c r="A7" s="4" t="s">
        <v>6</v>
      </c>
      <c r="B7" s="6">
        <v>324.95</v>
      </c>
      <c r="C7" s="2">
        <f t="shared" si="0"/>
        <v>1</v>
      </c>
    </row>
    <row r="8" spans="1:3" x14ac:dyDescent="0.3">
      <c r="A8" s="4" t="s">
        <v>8</v>
      </c>
      <c r="B8" s="6">
        <v>7700</v>
      </c>
      <c r="C8" s="2">
        <f t="shared" si="0"/>
        <v>0</v>
      </c>
    </row>
    <row r="9" spans="1:3" x14ac:dyDescent="0.3">
      <c r="A9" s="4" t="s">
        <v>8</v>
      </c>
      <c r="B9" s="6">
        <v>600</v>
      </c>
      <c r="C9" s="2">
        <f t="shared" si="0"/>
        <v>0</v>
      </c>
    </row>
    <row r="10" spans="1:3" x14ac:dyDescent="0.3">
      <c r="A10" s="4" t="s">
        <v>8</v>
      </c>
      <c r="B10" s="6">
        <v>900</v>
      </c>
      <c r="C10" s="2">
        <f t="shared" si="0"/>
        <v>1</v>
      </c>
    </row>
    <row r="11" spans="1:3" x14ac:dyDescent="0.3">
      <c r="A11" s="4" t="s">
        <v>9</v>
      </c>
      <c r="B11" s="6">
        <v>48</v>
      </c>
      <c r="C11" s="2">
        <f t="shared" si="0"/>
        <v>1</v>
      </c>
    </row>
    <row r="12" spans="1:3" x14ac:dyDescent="0.3">
      <c r="A12" s="4" t="s">
        <v>75</v>
      </c>
      <c r="B12" s="6">
        <v>573</v>
      </c>
      <c r="C12" s="2">
        <f t="shared" si="0"/>
        <v>0</v>
      </c>
    </row>
    <row r="13" spans="1:3" x14ac:dyDescent="0.3">
      <c r="A13" s="4" t="s">
        <v>75</v>
      </c>
      <c r="B13" s="6">
        <v>180.2</v>
      </c>
      <c r="C13" s="2">
        <f t="shared" si="0"/>
        <v>1</v>
      </c>
    </row>
    <row r="14" spans="1:3" x14ac:dyDescent="0.3">
      <c r="A14" s="4" t="s">
        <v>10</v>
      </c>
      <c r="B14" s="6">
        <v>325.32</v>
      </c>
      <c r="C14" s="2">
        <f t="shared" si="0"/>
        <v>1</v>
      </c>
    </row>
    <row r="15" spans="1:3" x14ac:dyDescent="0.3">
      <c r="A15" s="4" t="s">
        <v>12</v>
      </c>
      <c r="B15" s="6">
        <v>48.74</v>
      </c>
      <c r="C15" s="2">
        <f t="shared" si="0"/>
        <v>0</v>
      </c>
    </row>
    <row r="16" spans="1:3" x14ac:dyDescent="0.3">
      <c r="A16" s="4" t="s">
        <v>12</v>
      </c>
      <c r="B16" s="6">
        <v>3300</v>
      </c>
      <c r="C16" s="2">
        <f t="shared" si="0"/>
        <v>1</v>
      </c>
    </row>
    <row r="17" spans="1:3" x14ac:dyDescent="0.3">
      <c r="A17" s="4" t="s">
        <v>13</v>
      </c>
      <c r="B17" s="6">
        <v>3300</v>
      </c>
      <c r="C17" s="2">
        <f t="shared" si="0"/>
        <v>0</v>
      </c>
    </row>
    <row r="18" spans="1:3" x14ac:dyDescent="0.3">
      <c r="A18" s="4" t="s">
        <v>13</v>
      </c>
      <c r="B18" s="6">
        <v>2700</v>
      </c>
      <c r="C18" s="2">
        <f t="shared" si="0"/>
        <v>1</v>
      </c>
    </row>
    <row r="19" spans="1:3" x14ac:dyDescent="0.3">
      <c r="A19" s="4" t="s">
        <v>15</v>
      </c>
      <c r="B19" s="6">
        <v>24</v>
      </c>
      <c r="C19" s="2">
        <f t="shared" si="0"/>
        <v>0</v>
      </c>
    </row>
    <row r="20" spans="1:3" x14ac:dyDescent="0.3">
      <c r="A20" s="4" t="s">
        <v>15</v>
      </c>
      <c r="B20" s="6">
        <v>390</v>
      </c>
      <c r="C20" s="2">
        <f t="shared" si="0"/>
        <v>0</v>
      </c>
    </row>
    <row r="21" spans="1:3" x14ac:dyDescent="0.3">
      <c r="A21" s="4" t="s">
        <v>15</v>
      </c>
      <c r="B21" s="6">
        <v>1229.77</v>
      </c>
      <c r="C21" s="2">
        <f t="shared" si="0"/>
        <v>0</v>
      </c>
    </row>
    <row r="22" spans="1:3" x14ac:dyDescent="0.3">
      <c r="A22" s="4" t="s">
        <v>15</v>
      </c>
      <c r="B22" s="6">
        <v>68.87</v>
      </c>
      <c r="C22" s="2">
        <f t="shared" si="0"/>
        <v>0</v>
      </c>
    </row>
    <row r="23" spans="1:3" x14ac:dyDescent="0.3">
      <c r="A23" s="4" t="s">
        <v>15</v>
      </c>
      <c r="B23" s="6">
        <v>272</v>
      </c>
      <c r="C23" s="2">
        <f t="shared" si="0"/>
        <v>1</v>
      </c>
    </row>
    <row r="24" spans="1:3" x14ac:dyDescent="0.3">
      <c r="A24" s="4" t="s">
        <v>18</v>
      </c>
      <c r="B24" s="6">
        <v>2034</v>
      </c>
      <c r="C24" s="2">
        <f t="shared" si="0"/>
        <v>0</v>
      </c>
    </row>
    <row r="25" spans="1:3" x14ac:dyDescent="0.3">
      <c r="A25" s="4" t="s">
        <v>18</v>
      </c>
      <c r="B25" s="6">
        <v>7599.8</v>
      </c>
      <c r="C25" s="2">
        <f t="shared" si="0"/>
        <v>0</v>
      </c>
    </row>
    <row r="26" spans="1:3" x14ac:dyDescent="0.3">
      <c r="A26" s="4" t="s">
        <v>18</v>
      </c>
      <c r="B26" s="6">
        <v>14766.51</v>
      </c>
      <c r="C26" s="2">
        <f t="shared" si="0"/>
        <v>1</v>
      </c>
    </row>
    <row r="27" spans="1:3" x14ac:dyDescent="0.3">
      <c r="A27" s="4" t="s">
        <v>19</v>
      </c>
      <c r="B27" s="6">
        <v>4211.97</v>
      </c>
      <c r="C27" s="2">
        <f t="shared" si="0"/>
        <v>1</v>
      </c>
    </row>
    <row r="28" spans="1:3" x14ac:dyDescent="0.3">
      <c r="A28" s="4" t="s">
        <v>20</v>
      </c>
      <c r="B28" s="6">
        <v>2100</v>
      </c>
      <c r="C28" s="2">
        <f t="shared" si="0"/>
        <v>0</v>
      </c>
    </row>
    <row r="29" spans="1:3" x14ac:dyDescent="0.3">
      <c r="A29" s="4" t="s">
        <v>20</v>
      </c>
      <c r="B29" s="6">
        <v>2024.4</v>
      </c>
      <c r="C29" s="2">
        <f t="shared" si="0"/>
        <v>0</v>
      </c>
    </row>
    <row r="30" spans="1:3" x14ac:dyDescent="0.3">
      <c r="A30" s="4" t="s">
        <v>20</v>
      </c>
      <c r="B30" s="6">
        <v>3598.5</v>
      </c>
      <c r="C30" s="2">
        <f t="shared" si="0"/>
        <v>0</v>
      </c>
    </row>
    <row r="31" spans="1:3" x14ac:dyDescent="0.3">
      <c r="A31" s="4" t="s">
        <v>20</v>
      </c>
      <c r="B31" s="6">
        <v>2100</v>
      </c>
      <c r="C31" s="2">
        <f t="shared" si="0"/>
        <v>1</v>
      </c>
    </row>
    <row r="32" spans="1:3" x14ac:dyDescent="0.3">
      <c r="A32" s="4" t="s">
        <v>76</v>
      </c>
      <c r="B32" s="6">
        <v>500</v>
      </c>
      <c r="C32" s="2">
        <f t="shared" si="0"/>
        <v>1</v>
      </c>
    </row>
    <row r="33" spans="1:3" x14ac:dyDescent="0.3">
      <c r="A33" s="4" t="s">
        <v>24</v>
      </c>
      <c r="B33" s="6">
        <v>134.19999999999999</v>
      </c>
      <c r="C33" s="2">
        <f t="shared" si="0"/>
        <v>0</v>
      </c>
    </row>
    <row r="34" spans="1:3" x14ac:dyDescent="0.3">
      <c r="A34" s="4" t="s">
        <v>24</v>
      </c>
      <c r="B34" s="6">
        <v>4050</v>
      </c>
      <c r="C34" s="2">
        <f t="shared" si="0"/>
        <v>0</v>
      </c>
    </row>
    <row r="35" spans="1:3" x14ac:dyDescent="0.3">
      <c r="A35" s="4" t="s">
        <v>24</v>
      </c>
      <c r="B35" s="6">
        <v>5650</v>
      </c>
      <c r="C35" s="2">
        <f t="shared" si="0"/>
        <v>1</v>
      </c>
    </row>
    <row r="36" spans="1:3" x14ac:dyDescent="0.3">
      <c r="A36" s="4" t="s">
        <v>25</v>
      </c>
      <c r="B36" s="6">
        <v>-328.56</v>
      </c>
      <c r="C36" s="2">
        <f t="shared" si="0"/>
        <v>1</v>
      </c>
    </row>
    <row r="37" spans="1:3" x14ac:dyDescent="0.3">
      <c r="A37" s="4" t="s">
        <v>26</v>
      </c>
      <c r="B37" s="6">
        <v>1820.32</v>
      </c>
      <c r="C37" s="2">
        <f t="shared" si="0"/>
        <v>1</v>
      </c>
    </row>
    <row r="38" spans="1:3" x14ac:dyDescent="0.3">
      <c r="A38" s="4" t="s">
        <v>27</v>
      </c>
      <c r="B38" s="6">
        <v>93.47</v>
      </c>
      <c r="C38" s="2">
        <f t="shared" si="0"/>
        <v>1</v>
      </c>
    </row>
    <row r="39" spans="1:3" x14ac:dyDescent="0.3">
      <c r="A39" s="4" t="s">
        <v>28</v>
      </c>
      <c r="B39" s="6">
        <v>-1259.26</v>
      </c>
      <c r="C39" s="2">
        <f t="shared" si="0"/>
        <v>0</v>
      </c>
    </row>
    <row r="40" spans="1:3" x14ac:dyDescent="0.3">
      <c r="A40" s="4" t="s">
        <v>28</v>
      </c>
      <c r="B40" s="6">
        <v>1032.18</v>
      </c>
      <c r="C40" s="2">
        <f t="shared" si="0"/>
        <v>0</v>
      </c>
    </row>
    <row r="41" spans="1:3" x14ac:dyDescent="0.3">
      <c r="A41" s="4" t="s">
        <v>28</v>
      </c>
      <c r="B41" s="6">
        <v>-1259.26</v>
      </c>
      <c r="C41" s="2">
        <f t="shared" si="0"/>
        <v>0</v>
      </c>
    </row>
    <row r="42" spans="1:3" x14ac:dyDescent="0.3">
      <c r="A42" s="4" t="s">
        <v>28</v>
      </c>
      <c r="B42" s="6">
        <v>1032.18</v>
      </c>
      <c r="C42" s="2">
        <f t="shared" si="0"/>
        <v>0</v>
      </c>
    </row>
    <row r="43" spans="1:3" x14ac:dyDescent="0.3">
      <c r="A43" s="4" t="s">
        <v>28</v>
      </c>
      <c r="B43" s="6">
        <v>-1259.26</v>
      </c>
      <c r="C43" s="2">
        <f t="shared" si="0"/>
        <v>0</v>
      </c>
    </row>
    <row r="44" spans="1:3" x14ac:dyDescent="0.3">
      <c r="A44" s="4" t="s">
        <v>28</v>
      </c>
      <c r="B44" s="6">
        <v>1032.18</v>
      </c>
      <c r="C44" s="2">
        <f t="shared" si="0"/>
        <v>0</v>
      </c>
    </row>
    <row r="45" spans="1:3" x14ac:dyDescent="0.3">
      <c r="A45" s="4" t="s">
        <v>28</v>
      </c>
      <c r="B45" s="6">
        <v>1016.34</v>
      </c>
      <c r="C45" s="2">
        <f t="shared" si="0"/>
        <v>0</v>
      </c>
    </row>
    <row r="46" spans="1:3" x14ac:dyDescent="0.3">
      <c r="A46" s="4" t="s">
        <v>28</v>
      </c>
      <c r="B46" s="6">
        <v>-78.599999999999994</v>
      </c>
      <c r="C46" s="2">
        <f t="shared" si="0"/>
        <v>0</v>
      </c>
    </row>
    <row r="47" spans="1:3" x14ac:dyDescent="0.3">
      <c r="A47" s="4" t="s">
        <v>28</v>
      </c>
      <c r="B47" s="6">
        <v>64.430000000000007</v>
      </c>
      <c r="C47" s="2">
        <f t="shared" si="0"/>
        <v>0</v>
      </c>
    </row>
    <row r="48" spans="1:3" x14ac:dyDescent="0.3">
      <c r="A48" s="4" t="s">
        <v>28</v>
      </c>
      <c r="B48" s="6">
        <v>-1294.77</v>
      </c>
      <c r="C48" s="2">
        <f t="shared" si="0"/>
        <v>0</v>
      </c>
    </row>
    <row r="49" spans="1:3" x14ac:dyDescent="0.3">
      <c r="A49" s="4" t="s">
        <v>28</v>
      </c>
      <c r="B49" s="6">
        <v>1061.29</v>
      </c>
      <c r="C49" s="2">
        <f t="shared" si="0"/>
        <v>0</v>
      </c>
    </row>
    <row r="50" spans="1:3" x14ac:dyDescent="0.3">
      <c r="A50" s="4" t="s">
        <v>28</v>
      </c>
      <c r="B50" s="6">
        <v>1036.6600000000001</v>
      </c>
      <c r="C50" s="2">
        <f t="shared" si="0"/>
        <v>0</v>
      </c>
    </row>
    <row r="51" spans="1:3" x14ac:dyDescent="0.3">
      <c r="A51" s="4" t="s">
        <v>28</v>
      </c>
      <c r="B51" s="6">
        <v>-1488.94</v>
      </c>
      <c r="C51" s="2">
        <f t="shared" si="0"/>
        <v>0</v>
      </c>
    </row>
    <row r="52" spans="1:3" x14ac:dyDescent="0.3">
      <c r="A52" s="4" t="s">
        <v>28</v>
      </c>
      <c r="B52" s="6">
        <v>1224.4100000000001</v>
      </c>
      <c r="C52" s="2">
        <f t="shared" si="0"/>
        <v>0</v>
      </c>
    </row>
    <row r="53" spans="1:3" x14ac:dyDescent="0.3">
      <c r="A53" s="4" t="s">
        <v>28</v>
      </c>
      <c r="B53" s="6">
        <v>-1403.71</v>
      </c>
      <c r="C53" s="2">
        <f t="shared" si="0"/>
        <v>0</v>
      </c>
    </row>
    <row r="54" spans="1:3" x14ac:dyDescent="0.3">
      <c r="A54" s="4" t="s">
        <v>28</v>
      </c>
      <c r="B54" s="6">
        <v>1150.58</v>
      </c>
      <c r="C54" s="2">
        <f t="shared" si="0"/>
        <v>0</v>
      </c>
    </row>
    <row r="55" spans="1:3" x14ac:dyDescent="0.3">
      <c r="A55" s="4" t="s">
        <v>28</v>
      </c>
      <c r="B55" s="6">
        <v>-1283.49</v>
      </c>
      <c r="C55" s="2">
        <f t="shared" si="0"/>
        <v>0</v>
      </c>
    </row>
    <row r="56" spans="1:3" x14ac:dyDescent="0.3">
      <c r="A56" s="4" t="s">
        <v>28</v>
      </c>
      <c r="B56" s="6">
        <v>1052.04</v>
      </c>
      <c r="C56" s="2">
        <f t="shared" si="0"/>
        <v>0</v>
      </c>
    </row>
    <row r="57" spans="1:3" x14ac:dyDescent="0.3">
      <c r="A57" s="4" t="s">
        <v>28</v>
      </c>
      <c r="B57" s="6">
        <v>-1259.8900000000001</v>
      </c>
      <c r="C57" s="2">
        <f t="shared" si="0"/>
        <v>1</v>
      </c>
    </row>
    <row r="58" spans="1:3" x14ac:dyDescent="0.3">
      <c r="A58" s="4" t="s">
        <v>29</v>
      </c>
      <c r="B58" s="6">
        <v>433.86</v>
      </c>
      <c r="C58" s="2">
        <f t="shared" si="0"/>
        <v>1</v>
      </c>
    </row>
    <row r="59" spans="1:3" x14ac:dyDescent="0.3">
      <c r="A59" s="4" t="s">
        <v>31</v>
      </c>
      <c r="B59" s="6">
        <v>1292</v>
      </c>
      <c r="C59" s="2">
        <f t="shared" si="0"/>
        <v>0</v>
      </c>
    </row>
    <row r="60" spans="1:3" x14ac:dyDescent="0.3">
      <c r="A60" s="4" t="s">
        <v>31</v>
      </c>
      <c r="B60" s="6">
        <v>1033</v>
      </c>
      <c r="C60" s="2">
        <f t="shared" si="0"/>
        <v>1</v>
      </c>
    </row>
    <row r="61" spans="1:3" x14ac:dyDescent="0.3">
      <c r="A61" s="4" t="s">
        <v>33</v>
      </c>
      <c r="B61" s="6">
        <v>1300</v>
      </c>
      <c r="C61" s="2">
        <f t="shared" si="0"/>
        <v>0</v>
      </c>
    </row>
    <row r="62" spans="1:3" x14ac:dyDescent="0.3">
      <c r="A62" s="4" t="s">
        <v>33</v>
      </c>
      <c r="B62" s="6">
        <v>132</v>
      </c>
      <c r="C62" s="2">
        <f t="shared" si="0"/>
        <v>1</v>
      </c>
    </row>
    <row r="63" spans="1:3" x14ac:dyDescent="0.3">
      <c r="A63" s="4" t="s">
        <v>34</v>
      </c>
      <c r="B63" s="6">
        <v>3892.3</v>
      </c>
      <c r="C63" s="2">
        <f t="shared" si="0"/>
        <v>0</v>
      </c>
    </row>
    <row r="64" spans="1:3" x14ac:dyDescent="0.3">
      <c r="A64" s="4" t="s">
        <v>34</v>
      </c>
      <c r="B64" s="6">
        <v>70</v>
      </c>
      <c r="C64" s="2">
        <f t="shared" si="0"/>
        <v>0</v>
      </c>
    </row>
    <row r="65" spans="1:3" x14ac:dyDescent="0.3">
      <c r="A65" s="4" t="s">
        <v>34</v>
      </c>
      <c r="B65" s="6">
        <v>3362.35</v>
      </c>
      <c r="C65" s="2">
        <f t="shared" si="0"/>
        <v>1</v>
      </c>
    </row>
    <row r="66" spans="1:3" x14ac:dyDescent="0.3">
      <c r="A66" s="4" t="s">
        <v>35</v>
      </c>
      <c r="B66" s="6">
        <v>75.39</v>
      </c>
      <c r="C66" s="2">
        <f t="shared" ref="C66:C129" si="1">IF(A66=A67,0,1)</f>
        <v>0</v>
      </c>
    </row>
    <row r="67" spans="1:3" x14ac:dyDescent="0.3">
      <c r="A67" s="4" t="s">
        <v>35</v>
      </c>
      <c r="B67" s="6">
        <v>31.91</v>
      </c>
      <c r="C67" s="2">
        <f t="shared" si="1"/>
        <v>0</v>
      </c>
    </row>
    <row r="68" spans="1:3" x14ac:dyDescent="0.3">
      <c r="A68" s="4" t="s">
        <v>35</v>
      </c>
      <c r="B68" s="6">
        <v>276.63</v>
      </c>
      <c r="C68" s="2">
        <f t="shared" si="1"/>
        <v>0</v>
      </c>
    </row>
    <row r="69" spans="1:3" x14ac:dyDescent="0.3">
      <c r="A69" s="4" t="s">
        <v>35</v>
      </c>
      <c r="B69" s="6">
        <v>202.01</v>
      </c>
      <c r="C69" s="2">
        <f t="shared" si="1"/>
        <v>1</v>
      </c>
    </row>
    <row r="70" spans="1:3" x14ac:dyDescent="0.3">
      <c r="A70" s="4" t="s">
        <v>39</v>
      </c>
      <c r="B70" s="6">
        <v>295</v>
      </c>
      <c r="C70" s="2">
        <f t="shared" si="1"/>
        <v>0</v>
      </c>
    </row>
    <row r="71" spans="1:3" x14ac:dyDescent="0.3">
      <c r="A71" s="4" t="s">
        <v>39</v>
      </c>
      <c r="B71" s="6">
        <v>2486</v>
      </c>
      <c r="C71" s="2">
        <f t="shared" si="1"/>
        <v>0</v>
      </c>
    </row>
    <row r="72" spans="1:3" x14ac:dyDescent="0.3">
      <c r="A72" s="4" t="s">
        <v>39</v>
      </c>
      <c r="B72" s="6">
        <v>15</v>
      </c>
      <c r="C72" s="2">
        <f t="shared" si="1"/>
        <v>1</v>
      </c>
    </row>
    <row r="73" spans="1:3" x14ac:dyDescent="0.3">
      <c r="A73" s="4" t="s">
        <v>41</v>
      </c>
      <c r="B73" s="6">
        <v>25747.360000000001</v>
      </c>
      <c r="C73" s="2">
        <f t="shared" si="1"/>
        <v>0</v>
      </c>
    </row>
    <row r="74" spans="1:3" x14ac:dyDescent="0.3">
      <c r="A74" s="4" t="s">
        <v>41</v>
      </c>
      <c r="B74" s="6">
        <v>8498.9599999999991</v>
      </c>
      <c r="C74" s="2">
        <f t="shared" si="1"/>
        <v>0</v>
      </c>
    </row>
    <row r="75" spans="1:3" x14ac:dyDescent="0.3">
      <c r="A75" s="4" t="s">
        <v>41</v>
      </c>
      <c r="B75" s="6">
        <v>4189.96</v>
      </c>
      <c r="C75" s="2">
        <f t="shared" si="1"/>
        <v>0</v>
      </c>
    </row>
    <row r="76" spans="1:3" x14ac:dyDescent="0.3">
      <c r="A76" s="4" t="s">
        <v>41</v>
      </c>
      <c r="B76" s="6">
        <v>25536.560000000001</v>
      </c>
      <c r="C76" s="2">
        <f t="shared" si="1"/>
        <v>0</v>
      </c>
    </row>
    <row r="77" spans="1:3" x14ac:dyDescent="0.3">
      <c r="A77" s="4" t="s">
        <v>41</v>
      </c>
      <c r="B77" s="6">
        <v>8573.36</v>
      </c>
      <c r="C77" s="2">
        <f t="shared" si="1"/>
        <v>0</v>
      </c>
    </row>
    <row r="78" spans="1:3" x14ac:dyDescent="0.3">
      <c r="A78" s="4" t="s">
        <v>41</v>
      </c>
      <c r="B78" s="6">
        <v>2767.68</v>
      </c>
      <c r="C78" s="2">
        <f t="shared" si="1"/>
        <v>0</v>
      </c>
    </row>
    <row r="79" spans="1:3" x14ac:dyDescent="0.3">
      <c r="A79" s="4" t="s">
        <v>41</v>
      </c>
      <c r="B79" s="6">
        <v>11390.64</v>
      </c>
      <c r="C79" s="2">
        <f t="shared" si="1"/>
        <v>0</v>
      </c>
    </row>
    <row r="80" spans="1:3" x14ac:dyDescent="0.3">
      <c r="A80" s="4" t="s">
        <v>41</v>
      </c>
      <c r="B80" s="6">
        <v>7399.08</v>
      </c>
      <c r="C80" s="2">
        <f t="shared" si="1"/>
        <v>0</v>
      </c>
    </row>
    <row r="81" spans="1:3" x14ac:dyDescent="0.3">
      <c r="A81" s="4" t="s">
        <v>41</v>
      </c>
      <c r="B81" s="6">
        <v>2584.16</v>
      </c>
      <c r="C81" s="2">
        <f t="shared" si="1"/>
        <v>0</v>
      </c>
    </row>
    <row r="82" spans="1:3" x14ac:dyDescent="0.3">
      <c r="A82" s="4" t="s">
        <v>41</v>
      </c>
      <c r="B82" s="6">
        <v>2528.73</v>
      </c>
      <c r="C82" s="2">
        <f t="shared" si="1"/>
        <v>0</v>
      </c>
    </row>
    <row r="83" spans="1:3" x14ac:dyDescent="0.3">
      <c r="A83" s="4" t="s">
        <v>41</v>
      </c>
      <c r="B83" s="6">
        <v>23217.759999999998</v>
      </c>
      <c r="C83" s="2">
        <f t="shared" si="1"/>
        <v>0</v>
      </c>
    </row>
    <row r="84" spans="1:3" x14ac:dyDescent="0.3">
      <c r="A84" s="4" t="s">
        <v>41</v>
      </c>
      <c r="B84" s="6">
        <v>3778.28</v>
      </c>
      <c r="C84" s="2">
        <f t="shared" si="1"/>
        <v>1</v>
      </c>
    </row>
    <row r="85" spans="1:3" x14ac:dyDescent="0.3">
      <c r="A85" s="4" t="s">
        <v>77</v>
      </c>
      <c r="B85" s="6">
        <v>15333.51</v>
      </c>
      <c r="C85" s="2">
        <f t="shared" si="1"/>
        <v>1</v>
      </c>
    </row>
    <row r="86" spans="1:3" x14ac:dyDescent="0.3">
      <c r="A86" s="4" t="s">
        <v>42</v>
      </c>
      <c r="B86" s="6">
        <v>12364.15</v>
      </c>
      <c r="C86" s="2">
        <f t="shared" si="1"/>
        <v>1</v>
      </c>
    </row>
    <row r="87" spans="1:3" x14ac:dyDescent="0.3">
      <c r="A87" s="4" t="s">
        <v>43</v>
      </c>
      <c r="B87" s="6">
        <v>1716.17</v>
      </c>
      <c r="C87" s="2">
        <f t="shared" si="1"/>
        <v>1</v>
      </c>
    </row>
    <row r="88" spans="1:3" x14ac:dyDescent="0.3">
      <c r="A88" s="4" t="s">
        <v>78</v>
      </c>
      <c r="B88" s="6">
        <v>1168.2</v>
      </c>
      <c r="C88" s="2">
        <f t="shared" si="1"/>
        <v>1</v>
      </c>
    </row>
    <row r="89" spans="1:3" x14ac:dyDescent="0.3">
      <c r="A89" s="4" t="s">
        <v>48</v>
      </c>
      <c r="B89" s="6">
        <v>16865.3</v>
      </c>
      <c r="C89" s="2">
        <f t="shared" si="1"/>
        <v>1</v>
      </c>
    </row>
    <row r="90" spans="1:3" x14ac:dyDescent="0.3">
      <c r="A90" s="4" t="s">
        <v>49</v>
      </c>
      <c r="B90" s="6">
        <v>2500</v>
      </c>
      <c r="C90" s="2">
        <f t="shared" si="1"/>
        <v>1</v>
      </c>
    </row>
    <row r="91" spans="1:3" x14ac:dyDescent="0.3">
      <c r="A91" s="4" t="s">
        <v>50</v>
      </c>
      <c r="B91" s="6">
        <v>1750</v>
      </c>
      <c r="C91" s="2">
        <f t="shared" si="1"/>
        <v>0</v>
      </c>
    </row>
    <row r="92" spans="1:3" x14ac:dyDescent="0.3">
      <c r="A92" s="4" t="s">
        <v>50</v>
      </c>
      <c r="B92" s="6">
        <v>730</v>
      </c>
      <c r="C92" s="2">
        <f t="shared" si="1"/>
        <v>1</v>
      </c>
    </row>
    <row r="93" spans="1:3" x14ac:dyDescent="0.3">
      <c r="A93" s="4" t="s">
        <v>51</v>
      </c>
      <c r="B93" s="6">
        <v>320</v>
      </c>
      <c r="C93" s="2">
        <f t="shared" si="1"/>
        <v>1</v>
      </c>
    </row>
    <row r="94" spans="1:3" x14ac:dyDescent="0.3">
      <c r="A94" s="4" t="s">
        <v>52</v>
      </c>
      <c r="B94" s="6">
        <v>10482.24</v>
      </c>
      <c r="C94" s="2">
        <f t="shared" si="1"/>
        <v>0</v>
      </c>
    </row>
    <row r="95" spans="1:3" x14ac:dyDescent="0.3">
      <c r="A95" s="4" t="s">
        <v>52</v>
      </c>
      <c r="B95" s="6">
        <v>-213138.5</v>
      </c>
      <c r="C95" s="2">
        <f t="shared" si="1"/>
        <v>0</v>
      </c>
    </row>
    <row r="96" spans="1:3" x14ac:dyDescent="0.3">
      <c r="A96" s="4" t="s">
        <v>52</v>
      </c>
      <c r="B96" s="6">
        <v>30100</v>
      </c>
      <c r="C96" s="2">
        <f t="shared" si="1"/>
        <v>0</v>
      </c>
    </row>
    <row r="97" spans="1:3" x14ac:dyDescent="0.3">
      <c r="A97" s="4" t="s">
        <v>52</v>
      </c>
      <c r="B97" s="6">
        <v>8000</v>
      </c>
      <c r="C97" s="2">
        <f t="shared" si="1"/>
        <v>0</v>
      </c>
    </row>
    <row r="98" spans="1:3" x14ac:dyDescent="0.3">
      <c r="A98" s="4" t="s">
        <v>52</v>
      </c>
      <c r="B98" s="6">
        <v>4000</v>
      </c>
      <c r="C98" s="2">
        <f t="shared" si="1"/>
        <v>0</v>
      </c>
    </row>
    <row r="99" spans="1:3" x14ac:dyDescent="0.3">
      <c r="A99" s="4" t="s">
        <v>52</v>
      </c>
      <c r="B99" s="6">
        <v>150095.32999999999</v>
      </c>
      <c r="C99" s="2">
        <f t="shared" si="1"/>
        <v>0</v>
      </c>
    </row>
    <row r="100" spans="1:3" x14ac:dyDescent="0.3">
      <c r="A100" s="4" t="s">
        <v>52</v>
      </c>
      <c r="B100" s="6">
        <v>4000</v>
      </c>
      <c r="C100" s="2">
        <f t="shared" si="1"/>
        <v>0</v>
      </c>
    </row>
    <row r="101" spans="1:3" x14ac:dyDescent="0.3">
      <c r="A101" s="4" t="s">
        <v>52</v>
      </c>
      <c r="B101" s="6">
        <v>2000</v>
      </c>
      <c r="C101" s="2">
        <f t="shared" si="1"/>
        <v>0</v>
      </c>
    </row>
    <row r="102" spans="1:3" x14ac:dyDescent="0.3">
      <c r="A102" s="4" t="s">
        <v>52</v>
      </c>
      <c r="B102" s="6">
        <v>-2000</v>
      </c>
      <c r="C102" s="2">
        <f t="shared" si="1"/>
        <v>0</v>
      </c>
    </row>
    <row r="103" spans="1:3" x14ac:dyDescent="0.3">
      <c r="A103" s="4" t="s">
        <v>52</v>
      </c>
      <c r="B103" s="6">
        <v>-1000</v>
      </c>
      <c r="C103" s="2">
        <f t="shared" si="1"/>
        <v>0</v>
      </c>
    </row>
    <row r="104" spans="1:3" x14ac:dyDescent="0.3">
      <c r="A104" s="4" t="s">
        <v>52</v>
      </c>
      <c r="B104" s="6">
        <v>-4000</v>
      </c>
      <c r="C104" s="2">
        <f t="shared" si="1"/>
        <v>0</v>
      </c>
    </row>
    <row r="105" spans="1:3" x14ac:dyDescent="0.3">
      <c r="A105" s="4" t="s">
        <v>52</v>
      </c>
      <c r="B105" s="6">
        <v>-2000</v>
      </c>
      <c r="C105" s="2">
        <f t="shared" si="1"/>
        <v>1</v>
      </c>
    </row>
    <row r="106" spans="1:3" x14ac:dyDescent="0.3">
      <c r="A106" s="4" t="s">
        <v>54</v>
      </c>
      <c r="B106" s="6">
        <v>106.59</v>
      </c>
      <c r="C106" s="2">
        <f t="shared" si="1"/>
        <v>1</v>
      </c>
    </row>
    <row r="107" spans="1:3" x14ac:dyDescent="0.3">
      <c r="A107" s="4" t="s">
        <v>55</v>
      </c>
      <c r="B107" s="6">
        <v>91.5</v>
      </c>
      <c r="C107" s="2">
        <f t="shared" si="1"/>
        <v>1</v>
      </c>
    </row>
    <row r="108" spans="1:3" x14ac:dyDescent="0.3">
      <c r="A108" s="4" t="s">
        <v>56</v>
      </c>
      <c r="B108" s="6">
        <v>594</v>
      </c>
      <c r="C108" s="2">
        <f t="shared" si="1"/>
        <v>0</v>
      </c>
    </row>
    <row r="109" spans="1:3" x14ac:dyDescent="0.3">
      <c r="A109" s="4" t="s">
        <v>56</v>
      </c>
      <c r="B109" s="6">
        <v>613.79999999999995</v>
      </c>
      <c r="C109" s="2">
        <f t="shared" si="1"/>
        <v>1</v>
      </c>
    </row>
    <row r="110" spans="1:3" x14ac:dyDescent="0.3">
      <c r="A110" s="4" t="s">
        <v>59</v>
      </c>
      <c r="B110" s="6">
        <v>470</v>
      </c>
      <c r="C110" s="2">
        <f t="shared" si="1"/>
        <v>0</v>
      </c>
    </row>
    <row r="111" spans="1:3" x14ac:dyDescent="0.3">
      <c r="A111" s="4" t="s">
        <v>59</v>
      </c>
      <c r="B111" s="6">
        <v>1060</v>
      </c>
      <c r="C111" s="2">
        <f t="shared" si="1"/>
        <v>0</v>
      </c>
    </row>
    <row r="112" spans="1:3" x14ac:dyDescent="0.3">
      <c r="A112" s="4" t="s">
        <v>59</v>
      </c>
      <c r="B112" s="6">
        <v>380</v>
      </c>
      <c r="C112" s="2">
        <f t="shared" si="1"/>
        <v>1</v>
      </c>
    </row>
    <row r="113" spans="1:3" x14ac:dyDescent="0.3">
      <c r="A113" s="4" t="s">
        <v>79</v>
      </c>
      <c r="B113" s="6">
        <v>1280</v>
      </c>
      <c r="C113" s="2">
        <f t="shared" si="1"/>
        <v>1</v>
      </c>
    </row>
    <row r="114" spans="1:3" x14ac:dyDescent="0.3">
      <c r="A114" s="4" t="s">
        <v>60</v>
      </c>
      <c r="B114" s="6">
        <v>2071.08</v>
      </c>
      <c r="C114" s="2">
        <f t="shared" si="1"/>
        <v>0</v>
      </c>
    </row>
    <row r="115" spans="1:3" x14ac:dyDescent="0.3">
      <c r="A115" s="4" t="s">
        <v>60</v>
      </c>
      <c r="B115" s="6">
        <v>2839.64</v>
      </c>
      <c r="C115" s="2">
        <f t="shared" si="1"/>
        <v>0</v>
      </c>
    </row>
    <row r="116" spans="1:3" x14ac:dyDescent="0.3">
      <c r="A116" s="4" t="s">
        <v>60</v>
      </c>
      <c r="B116" s="6">
        <v>4915.26</v>
      </c>
      <c r="C116" s="2">
        <f t="shared" si="1"/>
        <v>0</v>
      </c>
    </row>
    <row r="117" spans="1:3" x14ac:dyDescent="0.3">
      <c r="A117" s="4" t="s">
        <v>60</v>
      </c>
      <c r="B117" s="6">
        <v>7107.83</v>
      </c>
      <c r="C117" s="2">
        <f t="shared" si="1"/>
        <v>0</v>
      </c>
    </row>
    <row r="118" spans="1:3" x14ac:dyDescent="0.3">
      <c r="A118" s="4" t="s">
        <v>60</v>
      </c>
      <c r="B118" s="6">
        <v>5493.96</v>
      </c>
      <c r="C118" s="2">
        <f t="shared" si="1"/>
        <v>0</v>
      </c>
    </row>
    <row r="119" spans="1:3" x14ac:dyDescent="0.3">
      <c r="A119" s="4" t="s">
        <v>60</v>
      </c>
      <c r="B119" s="6">
        <v>3259.76</v>
      </c>
      <c r="C119" s="2">
        <f t="shared" si="1"/>
        <v>0</v>
      </c>
    </row>
    <row r="120" spans="1:3" x14ac:dyDescent="0.3">
      <c r="A120" s="4" t="s">
        <v>60</v>
      </c>
      <c r="B120" s="6">
        <v>4480.74</v>
      </c>
      <c r="C120" s="2">
        <f t="shared" si="1"/>
        <v>0</v>
      </c>
    </row>
    <row r="121" spans="1:3" x14ac:dyDescent="0.3">
      <c r="A121" s="4" t="s">
        <v>60</v>
      </c>
      <c r="B121" s="6">
        <v>5452.45</v>
      </c>
      <c r="C121" s="2">
        <f t="shared" si="1"/>
        <v>1</v>
      </c>
    </row>
    <row r="122" spans="1:3" x14ac:dyDescent="0.3">
      <c r="A122" s="4" t="s">
        <v>61</v>
      </c>
      <c r="B122" s="6">
        <v>465</v>
      </c>
      <c r="C122" s="2">
        <f t="shared" si="1"/>
        <v>1</v>
      </c>
    </row>
    <row r="123" spans="1:3" x14ac:dyDescent="0.3">
      <c r="A123" s="4" t="s">
        <v>80</v>
      </c>
      <c r="B123" s="6">
        <v>161</v>
      </c>
      <c r="C123" s="2">
        <f t="shared" si="1"/>
        <v>1</v>
      </c>
    </row>
    <row r="124" spans="1:3" x14ac:dyDescent="0.3">
      <c r="A124" s="4" t="s">
        <v>64</v>
      </c>
      <c r="B124" s="6">
        <v>303.68</v>
      </c>
      <c r="C124" s="2">
        <f t="shared" si="1"/>
        <v>1</v>
      </c>
    </row>
    <row r="125" spans="1:3" x14ac:dyDescent="0.3">
      <c r="A125" s="4" t="s">
        <v>65</v>
      </c>
      <c r="B125" s="6">
        <v>-4586.68</v>
      </c>
      <c r="C125" s="2">
        <f t="shared" si="1"/>
        <v>0</v>
      </c>
    </row>
    <row r="126" spans="1:3" x14ac:dyDescent="0.3">
      <c r="A126" s="4" t="s">
        <v>65</v>
      </c>
      <c r="B126" s="6">
        <v>4586.6899999999996</v>
      </c>
      <c r="C126" s="2">
        <f t="shared" si="1"/>
        <v>0</v>
      </c>
    </row>
    <row r="127" spans="1:3" x14ac:dyDescent="0.3">
      <c r="A127" s="4" t="s">
        <v>65</v>
      </c>
      <c r="B127" s="6">
        <v>1465.66</v>
      </c>
      <c r="C127" s="2">
        <f t="shared" si="1"/>
        <v>1</v>
      </c>
    </row>
    <row r="128" spans="1:3" x14ac:dyDescent="0.3">
      <c r="A128" s="4" t="s">
        <v>81</v>
      </c>
      <c r="B128" s="6">
        <v>10657.92</v>
      </c>
      <c r="C128" s="2">
        <f t="shared" si="1"/>
        <v>1</v>
      </c>
    </row>
    <row r="129" spans="1:3" x14ac:dyDescent="0.3">
      <c r="A129" s="4" t="s">
        <v>68</v>
      </c>
      <c r="B129" s="6">
        <v>23.27</v>
      </c>
      <c r="C129" s="2">
        <f t="shared" si="1"/>
        <v>0</v>
      </c>
    </row>
    <row r="130" spans="1:3" x14ac:dyDescent="0.3">
      <c r="A130" s="4" t="s">
        <v>68</v>
      </c>
      <c r="B130" s="6">
        <v>23.27</v>
      </c>
      <c r="C130" s="2">
        <f t="shared" ref="C130:C139" si="2">IF(A130=A131,0,1)</f>
        <v>0</v>
      </c>
    </row>
    <row r="131" spans="1:3" x14ac:dyDescent="0.3">
      <c r="A131" s="4" t="s">
        <v>68</v>
      </c>
      <c r="B131" s="6">
        <v>11</v>
      </c>
      <c r="C131" s="2">
        <f t="shared" si="2"/>
        <v>0</v>
      </c>
    </row>
    <row r="132" spans="1:3" x14ac:dyDescent="0.3">
      <c r="A132" s="4" t="s">
        <v>68</v>
      </c>
      <c r="B132" s="6">
        <v>507.9</v>
      </c>
      <c r="C132" s="2">
        <f t="shared" si="2"/>
        <v>1</v>
      </c>
    </row>
    <row r="133" spans="1:3" x14ac:dyDescent="0.3">
      <c r="A133" s="4" t="s">
        <v>69</v>
      </c>
      <c r="B133" s="6">
        <v>2400.0300000000002</v>
      </c>
      <c r="C133" s="2">
        <f t="shared" si="2"/>
        <v>0</v>
      </c>
    </row>
    <row r="134" spans="1:3" x14ac:dyDescent="0.3">
      <c r="A134" s="4" t="s">
        <v>69</v>
      </c>
      <c r="B134" s="6">
        <v>13439.93</v>
      </c>
      <c r="C134" s="2">
        <f t="shared" si="2"/>
        <v>0</v>
      </c>
    </row>
    <row r="135" spans="1:3" x14ac:dyDescent="0.3">
      <c r="A135" s="4" t="s">
        <v>69</v>
      </c>
      <c r="B135" s="6">
        <v>388.97</v>
      </c>
      <c r="C135" s="2">
        <f t="shared" si="2"/>
        <v>0</v>
      </c>
    </row>
    <row r="136" spans="1:3" x14ac:dyDescent="0.3">
      <c r="A136" s="4" t="s">
        <v>69</v>
      </c>
      <c r="B136" s="6">
        <v>414.28</v>
      </c>
      <c r="C136" s="2">
        <f t="shared" si="2"/>
        <v>1</v>
      </c>
    </row>
    <row r="137" spans="1:3" x14ac:dyDescent="0.3">
      <c r="A137" s="4" t="s">
        <v>70</v>
      </c>
      <c r="B137" s="6">
        <v>1125.4000000000001</v>
      </c>
      <c r="C137" s="2">
        <f t="shared" si="2"/>
        <v>0</v>
      </c>
    </row>
    <row r="138" spans="1:3" x14ac:dyDescent="0.3">
      <c r="A138" s="4" t="s">
        <v>70</v>
      </c>
      <c r="B138" s="6">
        <v>582.20000000000005</v>
      </c>
      <c r="C138" s="2">
        <f t="shared" si="2"/>
        <v>0</v>
      </c>
    </row>
    <row r="139" spans="1:3" x14ac:dyDescent="0.3">
      <c r="A139" s="4" t="s">
        <v>70</v>
      </c>
      <c r="B139" s="6">
        <v>547.91999999999996</v>
      </c>
      <c r="C139" s="2">
        <f t="shared" si="2"/>
        <v>1</v>
      </c>
    </row>
    <row r="140" spans="1:3" x14ac:dyDescent="0.3">
      <c r="A140" s="9" t="s">
        <v>82</v>
      </c>
      <c r="B140" s="7">
        <f>SUM(B2:B139)</f>
        <v>327550.00000000017</v>
      </c>
      <c r="C140" s="3">
        <f>SUM(C2:C139)</f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83DB8-02EA-483B-9BE0-D403591AE5E5}">
  <dimension ref="A1:C164"/>
  <sheetViews>
    <sheetView workbookViewId="0">
      <pane ySplit="1" topLeftCell="A140" activePane="bottomLeft" state="frozen"/>
      <selection pane="bottomLeft" activeCell="C164" sqref="C164"/>
    </sheetView>
  </sheetViews>
  <sheetFormatPr defaultRowHeight="14.4" x14ac:dyDescent="0.3"/>
  <cols>
    <col min="1" max="1" width="50.88671875" bestFit="1" customWidth="1"/>
    <col min="2" max="2" width="15.88671875" customWidth="1"/>
  </cols>
  <sheetData>
    <row r="1" spans="1:3" x14ac:dyDescent="0.3">
      <c r="A1" s="1" t="s">
        <v>71</v>
      </c>
      <c r="B1" s="5" t="s">
        <v>72</v>
      </c>
      <c r="C1" s="1" t="s">
        <v>73</v>
      </c>
    </row>
    <row r="2" spans="1:3" x14ac:dyDescent="0.3">
      <c r="A2" s="4" t="s">
        <v>3</v>
      </c>
      <c r="B2" s="6">
        <v>990</v>
      </c>
      <c r="C2" s="2">
        <f t="shared" ref="C2:C65" si="0">IF(A2=A3,0,1)</f>
        <v>0</v>
      </c>
    </row>
    <row r="3" spans="1:3" x14ac:dyDescent="0.3">
      <c r="A3" s="4" t="s">
        <v>3</v>
      </c>
      <c r="B3" s="6">
        <v>760</v>
      </c>
      <c r="C3" s="2">
        <f t="shared" si="0"/>
        <v>0</v>
      </c>
    </row>
    <row r="4" spans="1:3" x14ac:dyDescent="0.3">
      <c r="A4" s="4" t="s">
        <v>3</v>
      </c>
      <c r="B4" s="6">
        <v>400</v>
      </c>
      <c r="C4" s="2">
        <f t="shared" si="0"/>
        <v>0</v>
      </c>
    </row>
    <row r="5" spans="1:3" x14ac:dyDescent="0.3">
      <c r="A5" s="4" t="s">
        <v>3</v>
      </c>
      <c r="B5" s="6">
        <v>1010</v>
      </c>
      <c r="C5" s="2">
        <f t="shared" si="0"/>
        <v>0</v>
      </c>
    </row>
    <row r="6" spans="1:3" x14ac:dyDescent="0.3">
      <c r="A6" s="4" t="s">
        <v>3</v>
      </c>
      <c r="B6" s="6">
        <v>400</v>
      </c>
      <c r="C6" s="2">
        <f t="shared" si="0"/>
        <v>0</v>
      </c>
    </row>
    <row r="7" spans="1:3" x14ac:dyDescent="0.3">
      <c r="A7" s="4" t="s">
        <v>3</v>
      </c>
      <c r="B7" s="6">
        <v>760</v>
      </c>
      <c r="C7" s="2">
        <f t="shared" si="0"/>
        <v>1</v>
      </c>
    </row>
    <row r="8" spans="1:3" x14ac:dyDescent="0.3">
      <c r="A8" s="4" t="s">
        <v>83</v>
      </c>
      <c r="B8" s="6">
        <v>56.66</v>
      </c>
      <c r="C8" s="2">
        <f t="shared" si="0"/>
        <v>0</v>
      </c>
    </row>
    <row r="9" spans="1:3" x14ac:dyDescent="0.3">
      <c r="A9" s="4" t="s">
        <v>83</v>
      </c>
      <c r="B9" s="6">
        <v>56.66</v>
      </c>
      <c r="C9" s="2">
        <f t="shared" si="0"/>
        <v>1</v>
      </c>
    </row>
    <row r="10" spans="1:3" x14ac:dyDescent="0.3">
      <c r="A10" s="4" t="s">
        <v>84</v>
      </c>
      <c r="B10" s="6">
        <v>700</v>
      </c>
      <c r="C10" s="2">
        <f t="shared" si="0"/>
        <v>1</v>
      </c>
    </row>
    <row r="11" spans="1:3" x14ac:dyDescent="0.3">
      <c r="A11" s="4" t="s">
        <v>5</v>
      </c>
      <c r="B11" s="6">
        <v>350</v>
      </c>
      <c r="C11" s="2">
        <f t="shared" si="0"/>
        <v>1</v>
      </c>
    </row>
    <row r="12" spans="1:3" x14ac:dyDescent="0.3">
      <c r="A12" s="4" t="s">
        <v>6</v>
      </c>
      <c r="B12" s="6">
        <v>324.95</v>
      </c>
      <c r="C12" s="2">
        <f t="shared" si="0"/>
        <v>1</v>
      </c>
    </row>
    <row r="13" spans="1:3" x14ac:dyDescent="0.3">
      <c r="A13" s="4" t="s">
        <v>85</v>
      </c>
      <c r="B13" s="6">
        <v>880</v>
      </c>
      <c r="C13" s="2">
        <f t="shared" si="0"/>
        <v>1</v>
      </c>
    </row>
    <row r="14" spans="1:3" x14ac:dyDescent="0.3">
      <c r="A14" s="4" t="s">
        <v>8</v>
      </c>
      <c r="B14" s="6">
        <v>4600</v>
      </c>
      <c r="C14" s="2">
        <f t="shared" si="0"/>
        <v>1</v>
      </c>
    </row>
    <row r="15" spans="1:3" x14ac:dyDescent="0.3">
      <c r="A15" s="4" t="s">
        <v>86</v>
      </c>
      <c r="B15" s="6">
        <v>266.41000000000003</v>
      </c>
      <c r="C15" s="2">
        <f t="shared" si="0"/>
        <v>1</v>
      </c>
    </row>
    <row r="16" spans="1:3" x14ac:dyDescent="0.3">
      <c r="A16" s="4" t="s">
        <v>87</v>
      </c>
      <c r="B16" s="6">
        <v>122.95</v>
      </c>
      <c r="C16" s="2">
        <f t="shared" si="0"/>
        <v>1</v>
      </c>
    </row>
    <row r="17" spans="1:3" x14ac:dyDescent="0.3">
      <c r="A17" s="4" t="s">
        <v>75</v>
      </c>
      <c r="B17" s="6">
        <v>287.5</v>
      </c>
      <c r="C17" s="2">
        <f t="shared" si="0"/>
        <v>0</v>
      </c>
    </row>
    <row r="18" spans="1:3" x14ac:dyDescent="0.3">
      <c r="A18" s="4" t="s">
        <v>75</v>
      </c>
      <c r="B18" s="6">
        <v>560</v>
      </c>
      <c r="C18" s="2">
        <f t="shared" si="0"/>
        <v>1</v>
      </c>
    </row>
    <row r="19" spans="1:3" x14ac:dyDescent="0.3">
      <c r="A19" s="4" t="s">
        <v>10</v>
      </c>
      <c r="B19" s="6">
        <v>620</v>
      </c>
      <c r="C19" s="2">
        <f t="shared" si="0"/>
        <v>1</v>
      </c>
    </row>
    <row r="20" spans="1:3" x14ac:dyDescent="0.3">
      <c r="A20" s="4" t="s">
        <v>11</v>
      </c>
      <c r="B20" s="6">
        <v>3540.2</v>
      </c>
      <c r="C20" s="2">
        <f t="shared" si="0"/>
        <v>1</v>
      </c>
    </row>
    <row r="21" spans="1:3" x14ac:dyDescent="0.3">
      <c r="A21" s="4" t="s">
        <v>88</v>
      </c>
      <c r="B21" s="6">
        <v>180</v>
      </c>
      <c r="C21" s="2">
        <f t="shared" si="0"/>
        <v>0</v>
      </c>
    </row>
    <row r="22" spans="1:3" x14ac:dyDescent="0.3">
      <c r="A22" s="4" t="s">
        <v>88</v>
      </c>
      <c r="B22" s="6">
        <v>200</v>
      </c>
      <c r="C22" s="2">
        <f t="shared" si="0"/>
        <v>1</v>
      </c>
    </row>
    <row r="23" spans="1:3" x14ac:dyDescent="0.3">
      <c r="A23" s="4" t="s">
        <v>12</v>
      </c>
      <c r="B23" s="6">
        <v>2600</v>
      </c>
      <c r="C23" s="2">
        <f t="shared" si="0"/>
        <v>0</v>
      </c>
    </row>
    <row r="24" spans="1:3" x14ac:dyDescent="0.3">
      <c r="A24" s="4" t="s">
        <v>12</v>
      </c>
      <c r="B24" s="6">
        <v>64.180000000000007</v>
      </c>
      <c r="C24" s="2">
        <f t="shared" si="0"/>
        <v>0</v>
      </c>
    </row>
    <row r="25" spans="1:3" x14ac:dyDescent="0.3">
      <c r="A25" s="4" t="s">
        <v>12</v>
      </c>
      <c r="B25" s="6">
        <v>2600</v>
      </c>
      <c r="C25" s="2">
        <f t="shared" si="0"/>
        <v>1</v>
      </c>
    </row>
    <row r="26" spans="1:3" x14ac:dyDescent="0.3">
      <c r="A26" s="4" t="s">
        <v>13</v>
      </c>
      <c r="B26" s="6">
        <v>6920</v>
      </c>
      <c r="C26" s="2">
        <f t="shared" si="0"/>
        <v>0</v>
      </c>
    </row>
    <row r="27" spans="1:3" x14ac:dyDescent="0.3">
      <c r="A27" s="4" t="s">
        <v>13</v>
      </c>
      <c r="B27" s="6">
        <v>3300</v>
      </c>
      <c r="C27" s="2">
        <f t="shared" si="0"/>
        <v>0</v>
      </c>
    </row>
    <row r="28" spans="1:3" x14ac:dyDescent="0.3">
      <c r="A28" s="4" t="s">
        <v>13</v>
      </c>
      <c r="B28" s="6">
        <v>551.64</v>
      </c>
      <c r="C28" s="2">
        <f t="shared" si="0"/>
        <v>0</v>
      </c>
    </row>
    <row r="29" spans="1:3" x14ac:dyDescent="0.3">
      <c r="A29" s="4" t="s">
        <v>13</v>
      </c>
      <c r="B29" s="6">
        <v>2700</v>
      </c>
      <c r="C29" s="2">
        <f t="shared" si="0"/>
        <v>1</v>
      </c>
    </row>
    <row r="30" spans="1:3" x14ac:dyDescent="0.3">
      <c r="A30" s="4" t="s">
        <v>15</v>
      </c>
      <c r="B30" s="6">
        <v>24</v>
      </c>
      <c r="C30" s="2">
        <f t="shared" si="0"/>
        <v>0</v>
      </c>
    </row>
    <row r="31" spans="1:3" x14ac:dyDescent="0.3">
      <c r="A31" s="4" t="s">
        <v>15</v>
      </c>
      <c r="B31" s="6">
        <v>32.14</v>
      </c>
      <c r="C31" s="2">
        <f t="shared" si="0"/>
        <v>0</v>
      </c>
    </row>
    <row r="32" spans="1:3" x14ac:dyDescent="0.3">
      <c r="A32" s="4" t="s">
        <v>15</v>
      </c>
      <c r="B32" s="6">
        <v>68.87</v>
      </c>
      <c r="C32" s="2">
        <f t="shared" si="0"/>
        <v>0</v>
      </c>
    </row>
    <row r="33" spans="1:3" x14ac:dyDescent="0.3">
      <c r="A33" s="4" t="s">
        <v>15</v>
      </c>
      <c r="B33" s="6">
        <v>272</v>
      </c>
      <c r="C33" s="2">
        <f t="shared" si="0"/>
        <v>0</v>
      </c>
    </row>
    <row r="34" spans="1:3" x14ac:dyDescent="0.3">
      <c r="A34" s="4" t="s">
        <v>15</v>
      </c>
      <c r="B34" s="6">
        <v>390</v>
      </c>
      <c r="C34" s="2">
        <f t="shared" si="0"/>
        <v>0</v>
      </c>
    </row>
    <row r="35" spans="1:3" x14ac:dyDescent="0.3">
      <c r="A35" s="4" t="s">
        <v>15</v>
      </c>
      <c r="B35" s="6">
        <v>1110.01</v>
      </c>
      <c r="C35" s="2">
        <f t="shared" si="0"/>
        <v>1</v>
      </c>
    </row>
    <row r="36" spans="1:3" x14ac:dyDescent="0.3">
      <c r="A36" s="4" t="s">
        <v>89</v>
      </c>
      <c r="B36" s="6">
        <v>58272.46</v>
      </c>
      <c r="C36" s="2">
        <f t="shared" si="0"/>
        <v>1</v>
      </c>
    </row>
    <row r="37" spans="1:3" x14ac:dyDescent="0.3">
      <c r="A37" s="4" t="s">
        <v>18</v>
      </c>
      <c r="B37" s="6">
        <v>2034</v>
      </c>
      <c r="C37" s="2">
        <f t="shared" si="0"/>
        <v>0</v>
      </c>
    </row>
    <row r="38" spans="1:3" x14ac:dyDescent="0.3">
      <c r="A38" s="4" t="s">
        <v>18</v>
      </c>
      <c r="B38" s="6">
        <v>15790.79</v>
      </c>
      <c r="C38" s="2">
        <f t="shared" si="0"/>
        <v>0</v>
      </c>
    </row>
    <row r="39" spans="1:3" x14ac:dyDescent="0.3">
      <c r="A39" s="4" t="s">
        <v>18</v>
      </c>
      <c r="B39" s="6">
        <v>6613.67</v>
      </c>
      <c r="C39" s="2">
        <f t="shared" si="0"/>
        <v>0</v>
      </c>
    </row>
    <row r="40" spans="1:3" x14ac:dyDescent="0.3">
      <c r="A40" s="4" t="s">
        <v>18</v>
      </c>
      <c r="B40" s="6">
        <v>1650</v>
      </c>
      <c r="C40" s="2">
        <f t="shared" si="0"/>
        <v>1</v>
      </c>
    </row>
    <row r="41" spans="1:3" x14ac:dyDescent="0.3">
      <c r="A41" s="4" t="s">
        <v>19</v>
      </c>
      <c r="B41" s="6">
        <v>3873.45</v>
      </c>
      <c r="C41" s="2">
        <f t="shared" si="0"/>
        <v>1</v>
      </c>
    </row>
    <row r="42" spans="1:3" x14ac:dyDescent="0.3">
      <c r="A42" s="4" t="s">
        <v>20</v>
      </c>
      <c r="B42" s="6">
        <v>2100</v>
      </c>
      <c r="C42" s="2">
        <f t="shared" si="0"/>
        <v>0</v>
      </c>
    </row>
    <row r="43" spans="1:3" x14ac:dyDescent="0.3">
      <c r="A43" s="4" t="s">
        <v>20</v>
      </c>
      <c r="B43" s="6">
        <v>1480.72</v>
      </c>
      <c r="C43" s="2">
        <f t="shared" si="0"/>
        <v>0</v>
      </c>
    </row>
    <row r="44" spans="1:3" x14ac:dyDescent="0.3">
      <c r="A44" s="4" t="s">
        <v>20</v>
      </c>
      <c r="B44" s="6">
        <v>1033.1400000000001</v>
      </c>
      <c r="C44" s="2">
        <f t="shared" si="0"/>
        <v>0</v>
      </c>
    </row>
    <row r="45" spans="1:3" x14ac:dyDescent="0.3">
      <c r="A45" s="4" t="s">
        <v>20</v>
      </c>
      <c r="B45" s="6">
        <v>3078.24</v>
      </c>
      <c r="C45" s="2">
        <f t="shared" si="0"/>
        <v>0</v>
      </c>
    </row>
    <row r="46" spans="1:3" x14ac:dyDescent="0.3">
      <c r="A46" s="4" t="s">
        <v>20</v>
      </c>
      <c r="B46" s="6">
        <v>2100</v>
      </c>
      <c r="C46" s="2">
        <f t="shared" si="0"/>
        <v>0</v>
      </c>
    </row>
    <row r="47" spans="1:3" x14ac:dyDescent="0.3">
      <c r="A47" s="4" t="s">
        <v>20</v>
      </c>
      <c r="B47" s="6">
        <v>2100</v>
      </c>
      <c r="C47" s="2">
        <f t="shared" si="0"/>
        <v>1</v>
      </c>
    </row>
    <row r="48" spans="1:3" x14ac:dyDescent="0.3">
      <c r="A48" s="4" t="s">
        <v>24</v>
      </c>
      <c r="B48" s="6">
        <v>134.19999999999999</v>
      </c>
      <c r="C48" s="2">
        <f t="shared" si="0"/>
        <v>0</v>
      </c>
    </row>
    <row r="49" spans="1:3" x14ac:dyDescent="0.3">
      <c r="A49" s="4" t="s">
        <v>24</v>
      </c>
      <c r="B49" s="6">
        <v>4050</v>
      </c>
      <c r="C49" s="2">
        <f t="shared" si="0"/>
        <v>0</v>
      </c>
    </row>
    <row r="50" spans="1:3" x14ac:dyDescent="0.3">
      <c r="A50" s="4" t="s">
        <v>24</v>
      </c>
      <c r="B50" s="6">
        <v>5650</v>
      </c>
      <c r="C50" s="2">
        <f t="shared" si="0"/>
        <v>0</v>
      </c>
    </row>
    <row r="51" spans="1:3" x14ac:dyDescent="0.3">
      <c r="A51" s="4" t="s">
        <v>24</v>
      </c>
      <c r="B51" s="6">
        <v>6260</v>
      </c>
      <c r="C51" s="2">
        <f t="shared" si="0"/>
        <v>1</v>
      </c>
    </row>
    <row r="52" spans="1:3" x14ac:dyDescent="0.3">
      <c r="A52" s="4" t="s">
        <v>25</v>
      </c>
      <c r="B52" s="6">
        <v>-328.56</v>
      </c>
      <c r="C52" s="2">
        <f t="shared" si="0"/>
        <v>1</v>
      </c>
    </row>
    <row r="53" spans="1:3" x14ac:dyDescent="0.3">
      <c r="A53" s="4" t="s">
        <v>27</v>
      </c>
      <c r="B53" s="6">
        <v>93.47</v>
      </c>
      <c r="C53" s="2">
        <f t="shared" si="0"/>
        <v>1</v>
      </c>
    </row>
    <row r="54" spans="1:3" x14ac:dyDescent="0.3">
      <c r="A54" s="4" t="s">
        <v>28</v>
      </c>
      <c r="B54" s="6">
        <v>-1259.26</v>
      </c>
      <c r="C54" s="2">
        <f t="shared" si="0"/>
        <v>0</v>
      </c>
    </row>
    <row r="55" spans="1:3" x14ac:dyDescent="0.3">
      <c r="A55" s="4" t="s">
        <v>28</v>
      </c>
      <c r="B55" s="6">
        <v>1032.18</v>
      </c>
      <c r="C55" s="2">
        <f t="shared" si="0"/>
        <v>0</v>
      </c>
    </row>
    <row r="56" spans="1:3" x14ac:dyDescent="0.3">
      <c r="A56" s="4" t="s">
        <v>28</v>
      </c>
      <c r="B56" s="6">
        <v>-1259.26</v>
      </c>
      <c r="C56" s="2">
        <f t="shared" si="0"/>
        <v>0</v>
      </c>
    </row>
    <row r="57" spans="1:3" x14ac:dyDescent="0.3">
      <c r="A57" s="4" t="s">
        <v>28</v>
      </c>
      <c r="B57" s="6">
        <v>1032.18</v>
      </c>
      <c r="C57" s="2">
        <f t="shared" si="0"/>
        <v>0</v>
      </c>
    </row>
    <row r="58" spans="1:3" x14ac:dyDescent="0.3">
      <c r="A58" s="4" t="s">
        <v>28</v>
      </c>
      <c r="B58" s="6">
        <v>-1259.26</v>
      </c>
      <c r="C58" s="2">
        <f t="shared" si="0"/>
        <v>0</v>
      </c>
    </row>
    <row r="59" spans="1:3" x14ac:dyDescent="0.3">
      <c r="A59" s="4" t="s">
        <v>28</v>
      </c>
      <c r="B59" s="6">
        <v>1032.18</v>
      </c>
      <c r="C59" s="2">
        <f t="shared" si="0"/>
        <v>0</v>
      </c>
    </row>
    <row r="60" spans="1:3" x14ac:dyDescent="0.3">
      <c r="A60" s="4" t="s">
        <v>28</v>
      </c>
      <c r="B60" s="6">
        <v>1016.34</v>
      </c>
      <c r="C60" s="2">
        <f t="shared" si="0"/>
        <v>0</v>
      </c>
    </row>
    <row r="61" spans="1:3" x14ac:dyDescent="0.3">
      <c r="A61" s="4" t="s">
        <v>28</v>
      </c>
      <c r="B61" s="6">
        <v>-78.599999999999994</v>
      </c>
      <c r="C61" s="2">
        <f t="shared" si="0"/>
        <v>0</v>
      </c>
    </row>
    <row r="62" spans="1:3" x14ac:dyDescent="0.3">
      <c r="A62" s="4" t="s">
        <v>28</v>
      </c>
      <c r="B62" s="6">
        <v>64.430000000000007</v>
      </c>
      <c r="C62" s="2">
        <f t="shared" si="0"/>
        <v>0</v>
      </c>
    </row>
    <row r="63" spans="1:3" x14ac:dyDescent="0.3">
      <c r="A63" s="4" t="s">
        <v>28</v>
      </c>
      <c r="B63" s="6">
        <v>-1294.77</v>
      </c>
      <c r="C63" s="2">
        <f t="shared" si="0"/>
        <v>0</v>
      </c>
    </row>
    <row r="64" spans="1:3" x14ac:dyDescent="0.3">
      <c r="A64" s="4" t="s">
        <v>28</v>
      </c>
      <c r="B64" s="6">
        <v>1061.29</v>
      </c>
      <c r="C64" s="2">
        <f t="shared" si="0"/>
        <v>0</v>
      </c>
    </row>
    <row r="65" spans="1:3" x14ac:dyDescent="0.3">
      <c r="A65" s="4" t="s">
        <v>28</v>
      </c>
      <c r="B65" s="6">
        <v>1036.6600000000001</v>
      </c>
      <c r="C65" s="2">
        <f t="shared" si="0"/>
        <v>0</v>
      </c>
    </row>
    <row r="66" spans="1:3" x14ac:dyDescent="0.3">
      <c r="A66" s="4" t="s">
        <v>28</v>
      </c>
      <c r="B66" s="6">
        <v>-1488.94</v>
      </c>
      <c r="C66" s="2">
        <f t="shared" ref="C66:C129" si="1">IF(A66=A67,0,1)</f>
        <v>0</v>
      </c>
    </row>
    <row r="67" spans="1:3" x14ac:dyDescent="0.3">
      <c r="A67" s="4" t="s">
        <v>28</v>
      </c>
      <c r="B67" s="6">
        <v>1224.4100000000001</v>
      </c>
      <c r="C67" s="2">
        <f t="shared" si="1"/>
        <v>0</v>
      </c>
    </row>
    <row r="68" spans="1:3" x14ac:dyDescent="0.3">
      <c r="A68" s="4" t="s">
        <v>28</v>
      </c>
      <c r="B68" s="6">
        <v>-1403.71</v>
      </c>
      <c r="C68" s="2">
        <f t="shared" si="1"/>
        <v>0</v>
      </c>
    </row>
    <row r="69" spans="1:3" x14ac:dyDescent="0.3">
      <c r="A69" s="4" t="s">
        <v>28</v>
      </c>
      <c r="B69" s="6">
        <v>1150.58</v>
      </c>
      <c r="C69" s="2">
        <f t="shared" si="1"/>
        <v>0</v>
      </c>
    </row>
    <row r="70" spans="1:3" x14ac:dyDescent="0.3">
      <c r="A70" s="4" t="s">
        <v>28</v>
      </c>
      <c r="B70" s="6">
        <v>-1283.49</v>
      </c>
      <c r="C70" s="2">
        <f t="shared" si="1"/>
        <v>0</v>
      </c>
    </row>
    <row r="71" spans="1:3" x14ac:dyDescent="0.3">
      <c r="A71" s="4" t="s">
        <v>28</v>
      </c>
      <c r="B71" s="6">
        <v>1052.04</v>
      </c>
      <c r="C71" s="2">
        <f t="shared" si="1"/>
        <v>0</v>
      </c>
    </row>
    <row r="72" spans="1:3" x14ac:dyDescent="0.3">
      <c r="A72" s="4" t="s">
        <v>28</v>
      </c>
      <c r="B72" s="6">
        <v>-1259.8900000000001</v>
      </c>
      <c r="C72" s="2">
        <f t="shared" si="1"/>
        <v>1</v>
      </c>
    </row>
    <row r="73" spans="1:3" x14ac:dyDescent="0.3">
      <c r="A73" s="4" t="s">
        <v>29</v>
      </c>
      <c r="B73" s="6">
        <v>828.76</v>
      </c>
      <c r="C73" s="2">
        <f t="shared" si="1"/>
        <v>0</v>
      </c>
    </row>
    <row r="74" spans="1:3" x14ac:dyDescent="0.3">
      <c r="A74" s="4" t="s">
        <v>29</v>
      </c>
      <c r="B74" s="6">
        <v>479.92</v>
      </c>
      <c r="C74" s="2">
        <f t="shared" si="1"/>
        <v>1</v>
      </c>
    </row>
    <row r="75" spans="1:3" x14ac:dyDescent="0.3">
      <c r="A75" s="4" t="s">
        <v>30</v>
      </c>
      <c r="B75" s="6">
        <v>2740</v>
      </c>
      <c r="C75" s="2">
        <f t="shared" si="1"/>
        <v>1</v>
      </c>
    </row>
    <row r="76" spans="1:3" x14ac:dyDescent="0.3">
      <c r="A76" s="4" t="s">
        <v>31</v>
      </c>
      <c r="B76" s="6">
        <v>1643</v>
      </c>
      <c r="C76" s="2">
        <f t="shared" si="1"/>
        <v>0</v>
      </c>
    </row>
    <row r="77" spans="1:3" x14ac:dyDescent="0.3">
      <c r="A77" s="4" t="s">
        <v>31</v>
      </c>
      <c r="B77" s="6">
        <v>1145</v>
      </c>
      <c r="C77" s="2">
        <f t="shared" si="1"/>
        <v>0</v>
      </c>
    </row>
    <row r="78" spans="1:3" x14ac:dyDescent="0.3">
      <c r="A78" s="4" t="s">
        <v>31</v>
      </c>
      <c r="B78" s="6">
        <v>918</v>
      </c>
      <c r="C78" s="2">
        <f t="shared" si="1"/>
        <v>1</v>
      </c>
    </row>
    <row r="79" spans="1:3" x14ac:dyDescent="0.3">
      <c r="A79" s="4" t="s">
        <v>32</v>
      </c>
      <c r="B79" s="6">
        <v>1260.2</v>
      </c>
      <c r="C79" s="2">
        <f t="shared" si="1"/>
        <v>1</v>
      </c>
    </row>
    <row r="80" spans="1:3" x14ac:dyDescent="0.3">
      <c r="A80" s="4" t="s">
        <v>33</v>
      </c>
      <c r="B80" s="6">
        <v>600</v>
      </c>
      <c r="C80" s="2">
        <f t="shared" si="1"/>
        <v>0</v>
      </c>
    </row>
    <row r="81" spans="1:3" x14ac:dyDescent="0.3">
      <c r="A81" s="4" t="s">
        <v>33</v>
      </c>
      <c r="B81" s="6">
        <v>705.35</v>
      </c>
      <c r="C81" s="2">
        <f t="shared" si="1"/>
        <v>1</v>
      </c>
    </row>
    <row r="82" spans="1:3" x14ac:dyDescent="0.3">
      <c r="A82" s="4" t="s">
        <v>90</v>
      </c>
      <c r="B82" s="6">
        <v>400</v>
      </c>
      <c r="C82" s="2">
        <f t="shared" si="1"/>
        <v>1</v>
      </c>
    </row>
    <row r="83" spans="1:3" x14ac:dyDescent="0.3">
      <c r="A83" s="4" t="s">
        <v>34</v>
      </c>
      <c r="B83" s="6">
        <v>4096.63</v>
      </c>
      <c r="C83" s="2">
        <f t="shared" si="1"/>
        <v>0</v>
      </c>
    </row>
    <row r="84" spans="1:3" x14ac:dyDescent="0.3">
      <c r="A84" s="4" t="s">
        <v>34</v>
      </c>
      <c r="B84" s="6">
        <v>70</v>
      </c>
      <c r="C84" s="2">
        <f t="shared" si="1"/>
        <v>0</v>
      </c>
    </row>
    <row r="85" spans="1:3" x14ac:dyDescent="0.3">
      <c r="A85" s="4" t="s">
        <v>34</v>
      </c>
      <c r="B85" s="6">
        <v>3596.28</v>
      </c>
      <c r="C85" s="2">
        <f t="shared" si="1"/>
        <v>1</v>
      </c>
    </row>
    <row r="86" spans="1:3" x14ac:dyDescent="0.3">
      <c r="A86" s="4" t="s">
        <v>35</v>
      </c>
      <c r="B86" s="6">
        <v>92.07</v>
      </c>
      <c r="C86" s="2">
        <f t="shared" si="1"/>
        <v>0</v>
      </c>
    </row>
    <row r="87" spans="1:3" x14ac:dyDescent="0.3">
      <c r="A87" s="4" t="s">
        <v>35</v>
      </c>
      <c r="B87" s="6">
        <v>253.8</v>
      </c>
      <c r="C87" s="2">
        <f t="shared" si="1"/>
        <v>0</v>
      </c>
    </row>
    <row r="88" spans="1:3" x14ac:dyDescent="0.3">
      <c r="A88" s="4" t="s">
        <v>35</v>
      </c>
      <c r="B88" s="6">
        <v>117.03</v>
      </c>
      <c r="C88" s="2">
        <f t="shared" si="1"/>
        <v>0</v>
      </c>
    </row>
    <row r="89" spans="1:3" x14ac:dyDescent="0.3">
      <c r="A89" s="4" t="s">
        <v>35</v>
      </c>
      <c r="B89" s="6">
        <v>273.70999999999998</v>
      </c>
      <c r="C89" s="2">
        <f t="shared" si="1"/>
        <v>1</v>
      </c>
    </row>
    <row r="90" spans="1:3" x14ac:dyDescent="0.3">
      <c r="A90" s="4" t="s">
        <v>91</v>
      </c>
      <c r="B90" s="6">
        <v>1080.8</v>
      </c>
      <c r="C90" s="2">
        <f t="shared" si="1"/>
        <v>1</v>
      </c>
    </row>
    <row r="91" spans="1:3" x14ac:dyDescent="0.3">
      <c r="A91" s="4" t="s">
        <v>39</v>
      </c>
      <c r="B91" s="6">
        <v>280.8</v>
      </c>
      <c r="C91" s="2">
        <f t="shared" si="1"/>
        <v>0</v>
      </c>
    </row>
    <row r="92" spans="1:3" x14ac:dyDescent="0.3">
      <c r="A92" s="4" t="s">
        <v>39</v>
      </c>
      <c r="B92" s="6">
        <v>468</v>
      </c>
      <c r="C92" s="2">
        <f t="shared" si="1"/>
        <v>1</v>
      </c>
    </row>
    <row r="93" spans="1:3" x14ac:dyDescent="0.3">
      <c r="A93" s="4" t="s">
        <v>41</v>
      </c>
      <c r="B93" s="6">
        <v>597.72</v>
      </c>
      <c r="C93" s="2">
        <f t="shared" si="1"/>
        <v>0</v>
      </c>
    </row>
    <row r="94" spans="1:3" x14ac:dyDescent="0.3">
      <c r="A94" s="4" t="s">
        <v>41</v>
      </c>
      <c r="B94" s="6">
        <v>597.72</v>
      </c>
      <c r="C94" s="2">
        <f t="shared" si="1"/>
        <v>0</v>
      </c>
    </row>
    <row r="95" spans="1:3" x14ac:dyDescent="0.3">
      <c r="A95" s="4" t="s">
        <v>41</v>
      </c>
      <c r="B95" s="6">
        <v>597.72</v>
      </c>
      <c r="C95" s="2">
        <f t="shared" si="1"/>
        <v>0</v>
      </c>
    </row>
    <row r="96" spans="1:3" x14ac:dyDescent="0.3">
      <c r="A96" s="4" t="s">
        <v>41</v>
      </c>
      <c r="B96" s="6">
        <v>597.72</v>
      </c>
      <c r="C96" s="2">
        <f t="shared" si="1"/>
        <v>0</v>
      </c>
    </row>
    <row r="97" spans="1:3" x14ac:dyDescent="0.3">
      <c r="A97" s="4" t="s">
        <v>41</v>
      </c>
      <c r="B97" s="6">
        <v>597.72</v>
      </c>
      <c r="C97" s="2">
        <f t="shared" si="1"/>
        <v>0</v>
      </c>
    </row>
    <row r="98" spans="1:3" x14ac:dyDescent="0.3">
      <c r="A98" s="4" t="s">
        <v>41</v>
      </c>
      <c r="B98" s="6">
        <v>597.72</v>
      </c>
      <c r="C98" s="2">
        <f t="shared" si="1"/>
        <v>0</v>
      </c>
    </row>
    <row r="99" spans="1:3" x14ac:dyDescent="0.3">
      <c r="A99" s="4" t="s">
        <v>41</v>
      </c>
      <c r="B99" s="6">
        <v>450.59</v>
      </c>
      <c r="C99" s="2">
        <f t="shared" si="1"/>
        <v>0</v>
      </c>
    </row>
    <row r="100" spans="1:3" x14ac:dyDescent="0.3">
      <c r="A100" s="4" t="s">
        <v>41</v>
      </c>
      <c r="B100" s="6">
        <v>23629.439999999999</v>
      </c>
      <c r="C100" s="2">
        <f t="shared" si="1"/>
        <v>0</v>
      </c>
    </row>
    <row r="101" spans="1:3" x14ac:dyDescent="0.3">
      <c r="A101" s="4" t="s">
        <v>41</v>
      </c>
      <c r="B101" s="6">
        <v>5530.4</v>
      </c>
      <c r="C101" s="2">
        <f t="shared" si="1"/>
        <v>0</v>
      </c>
    </row>
    <row r="102" spans="1:3" x14ac:dyDescent="0.3">
      <c r="A102" s="4" t="s">
        <v>41</v>
      </c>
      <c r="B102" s="6">
        <v>1042.98</v>
      </c>
      <c r="C102" s="2">
        <f t="shared" si="1"/>
        <v>0</v>
      </c>
    </row>
    <row r="103" spans="1:3" x14ac:dyDescent="0.3">
      <c r="A103" s="4" t="s">
        <v>41</v>
      </c>
      <c r="B103" s="6">
        <v>771.55</v>
      </c>
      <c r="C103" s="2">
        <f t="shared" si="1"/>
        <v>0</v>
      </c>
    </row>
    <row r="104" spans="1:3" x14ac:dyDescent="0.3">
      <c r="A104" s="4" t="s">
        <v>41</v>
      </c>
      <c r="B104" s="6">
        <v>21749.599999999999</v>
      </c>
      <c r="C104" s="2">
        <f t="shared" si="1"/>
        <v>0</v>
      </c>
    </row>
    <row r="105" spans="1:3" x14ac:dyDescent="0.3">
      <c r="A105" s="4" t="s">
        <v>41</v>
      </c>
      <c r="B105" s="6">
        <v>3377.76</v>
      </c>
      <c r="C105" s="2">
        <f t="shared" si="1"/>
        <v>1</v>
      </c>
    </row>
    <row r="106" spans="1:3" x14ac:dyDescent="0.3">
      <c r="A106" s="4" t="s">
        <v>42</v>
      </c>
      <c r="B106" s="6">
        <v>13961.26</v>
      </c>
      <c r="C106" s="2">
        <f t="shared" si="1"/>
        <v>1</v>
      </c>
    </row>
    <row r="107" spans="1:3" x14ac:dyDescent="0.3">
      <c r="A107" s="4" t="s">
        <v>43</v>
      </c>
      <c r="B107" s="6">
        <v>4494.9799999999996</v>
      </c>
      <c r="C107" s="2">
        <f t="shared" si="1"/>
        <v>1</v>
      </c>
    </row>
    <row r="108" spans="1:3" x14ac:dyDescent="0.3">
      <c r="A108" s="4" t="s">
        <v>92</v>
      </c>
      <c r="B108" s="6">
        <v>3022</v>
      </c>
      <c r="C108" s="2">
        <f t="shared" si="1"/>
        <v>1</v>
      </c>
    </row>
    <row r="109" spans="1:3" x14ac:dyDescent="0.3">
      <c r="A109" s="4" t="s">
        <v>93</v>
      </c>
      <c r="B109" s="6">
        <v>2990.3</v>
      </c>
      <c r="C109" s="2">
        <f t="shared" si="1"/>
        <v>1</v>
      </c>
    </row>
    <row r="110" spans="1:3" x14ac:dyDescent="0.3">
      <c r="A110" s="4" t="s">
        <v>94</v>
      </c>
      <c r="B110" s="6">
        <v>295</v>
      </c>
      <c r="C110" s="2">
        <f t="shared" si="1"/>
        <v>1</v>
      </c>
    </row>
    <row r="111" spans="1:3" x14ac:dyDescent="0.3">
      <c r="A111" s="4" t="s">
        <v>95</v>
      </c>
      <c r="B111" s="6">
        <v>225.75</v>
      </c>
      <c r="C111" s="2">
        <f t="shared" si="1"/>
        <v>1</v>
      </c>
    </row>
    <row r="112" spans="1:3" x14ac:dyDescent="0.3">
      <c r="A112" s="4" t="s">
        <v>48</v>
      </c>
      <c r="B112" s="6">
        <v>16131.02</v>
      </c>
      <c r="C112" s="2">
        <f t="shared" si="1"/>
        <v>1</v>
      </c>
    </row>
    <row r="113" spans="1:3" x14ac:dyDescent="0.3">
      <c r="A113" s="4" t="s">
        <v>96</v>
      </c>
      <c r="B113" s="6">
        <v>6990</v>
      </c>
      <c r="C113" s="2">
        <f t="shared" si="1"/>
        <v>1</v>
      </c>
    </row>
    <row r="114" spans="1:3" x14ac:dyDescent="0.3">
      <c r="A114" s="4" t="s">
        <v>50</v>
      </c>
      <c r="B114" s="6">
        <v>600</v>
      </c>
      <c r="C114" s="2">
        <f t="shared" si="1"/>
        <v>1</v>
      </c>
    </row>
    <row r="115" spans="1:3" x14ac:dyDescent="0.3">
      <c r="A115" s="4" t="s">
        <v>51</v>
      </c>
      <c r="B115" s="6">
        <v>160</v>
      </c>
      <c r="C115" s="2">
        <f t="shared" si="1"/>
        <v>1</v>
      </c>
    </row>
    <row r="116" spans="1:3" x14ac:dyDescent="0.3">
      <c r="A116" s="4" t="s">
        <v>52</v>
      </c>
      <c r="B116" s="6">
        <v>10482.24</v>
      </c>
      <c r="C116" s="2">
        <f t="shared" si="1"/>
        <v>0</v>
      </c>
    </row>
    <row r="117" spans="1:3" x14ac:dyDescent="0.3">
      <c r="A117" s="4" t="s">
        <v>52</v>
      </c>
      <c r="B117" s="6">
        <v>-213138.5</v>
      </c>
      <c r="C117" s="2">
        <f t="shared" si="1"/>
        <v>0</v>
      </c>
    </row>
    <row r="118" spans="1:3" x14ac:dyDescent="0.3">
      <c r="A118" s="4" t="s">
        <v>52</v>
      </c>
      <c r="B118" s="6">
        <v>30100</v>
      </c>
      <c r="C118" s="2">
        <f t="shared" si="1"/>
        <v>0</v>
      </c>
    </row>
    <row r="119" spans="1:3" x14ac:dyDescent="0.3">
      <c r="A119" s="4" t="s">
        <v>52</v>
      </c>
      <c r="B119" s="6">
        <v>8000</v>
      </c>
      <c r="C119" s="2">
        <f t="shared" si="1"/>
        <v>0</v>
      </c>
    </row>
    <row r="120" spans="1:3" x14ac:dyDescent="0.3">
      <c r="A120" s="4" t="s">
        <v>52</v>
      </c>
      <c r="B120" s="6">
        <v>4000</v>
      </c>
      <c r="C120" s="2">
        <f t="shared" si="1"/>
        <v>0</v>
      </c>
    </row>
    <row r="121" spans="1:3" x14ac:dyDescent="0.3">
      <c r="A121" s="4" t="s">
        <v>52</v>
      </c>
      <c r="B121" s="6">
        <v>150095.32999999999</v>
      </c>
      <c r="C121" s="2">
        <f t="shared" si="1"/>
        <v>0</v>
      </c>
    </row>
    <row r="122" spans="1:3" x14ac:dyDescent="0.3">
      <c r="A122" s="4" t="s">
        <v>52</v>
      </c>
      <c r="B122" s="6">
        <v>4000</v>
      </c>
      <c r="C122" s="2">
        <f t="shared" si="1"/>
        <v>0</v>
      </c>
    </row>
    <row r="123" spans="1:3" x14ac:dyDescent="0.3">
      <c r="A123" s="4" t="s">
        <v>52</v>
      </c>
      <c r="B123" s="6">
        <v>2000</v>
      </c>
      <c r="C123" s="2">
        <f t="shared" si="1"/>
        <v>0</v>
      </c>
    </row>
    <row r="124" spans="1:3" x14ac:dyDescent="0.3">
      <c r="A124" s="4" t="s">
        <v>52</v>
      </c>
      <c r="B124" s="6">
        <v>-2000</v>
      </c>
      <c r="C124" s="2">
        <f t="shared" si="1"/>
        <v>0</v>
      </c>
    </row>
    <row r="125" spans="1:3" x14ac:dyDescent="0.3">
      <c r="A125" s="4" t="s">
        <v>52</v>
      </c>
      <c r="B125" s="6">
        <v>-1000</v>
      </c>
      <c r="C125" s="2">
        <f t="shared" si="1"/>
        <v>0</v>
      </c>
    </row>
    <row r="126" spans="1:3" x14ac:dyDescent="0.3">
      <c r="A126" s="4" t="s">
        <v>52</v>
      </c>
      <c r="B126" s="6">
        <v>-4000</v>
      </c>
      <c r="C126" s="2">
        <f t="shared" si="1"/>
        <v>0</v>
      </c>
    </row>
    <row r="127" spans="1:3" x14ac:dyDescent="0.3">
      <c r="A127" s="4" t="s">
        <v>52</v>
      </c>
      <c r="B127" s="6">
        <v>-2000</v>
      </c>
      <c r="C127" s="2">
        <f t="shared" si="1"/>
        <v>1</v>
      </c>
    </row>
    <row r="128" spans="1:3" x14ac:dyDescent="0.3">
      <c r="A128" s="4" t="s">
        <v>53</v>
      </c>
      <c r="B128" s="6">
        <v>1063</v>
      </c>
      <c r="C128" s="2">
        <f t="shared" si="1"/>
        <v>1</v>
      </c>
    </row>
    <row r="129" spans="1:3" x14ac:dyDescent="0.3">
      <c r="A129" s="4" t="s">
        <v>97</v>
      </c>
      <c r="B129" s="6">
        <v>13000</v>
      </c>
      <c r="C129" s="2">
        <f t="shared" si="1"/>
        <v>1</v>
      </c>
    </row>
    <row r="130" spans="1:3" x14ac:dyDescent="0.3">
      <c r="A130" s="4" t="s">
        <v>54</v>
      </c>
      <c r="B130" s="6">
        <v>954.07</v>
      </c>
      <c r="C130" s="2">
        <f t="shared" ref="C130:C163" si="2">IF(A130=A131,0,1)</f>
        <v>0</v>
      </c>
    </row>
    <row r="131" spans="1:3" x14ac:dyDescent="0.3">
      <c r="A131" s="4" t="s">
        <v>54</v>
      </c>
      <c r="B131" s="6">
        <v>33.94</v>
      </c>
      <c r="C131" s="2">
        <f t="shared" si="2"/>
        <v>1</v>
      </c>
    </row>
    <row r="132" spans="1:3" x14ac:dyDescent="0.3">
      <c r="A132" s="4" t="s">
        <v>55</v>
      </c>
      <c r="B132" s="6">
        <v>91.5</v>
      </c>
      <c r="C132" s="2">
        <f t="shared" si="2"/>
        <v>1</v>
      </c>
    </row>
    <row r="133" spans="1:3" x14ac:dyDescent="0.3">
      <c r="A133" s="4" t="s">
        <v>56</v>
      </c>
      <c r="B133" s="6">
        <v>613.79999999999995</v>
      </c>
      <c r="C133" s="2">
        <f t="shared" si="2"/>
        <v>0</v>
      </c>
    </row>
    <row r="134" spans="1:3" x14ac:dyDescent="0.3">
      <c r="A134" s="4" t="s">
        <v>56</v>
      </c>
      <c r="B134" s="6">
        <v>594</v>
      </c>
      <c r="C134" s="2">
        <f t="shared" si="2"/>
        <v>0</v>
      </c>
    </row>
    <row r="135" spans="1:3" x14ac:dyDescent="0.3">
      <c r="A135" s="4" t="s">
        <v>56</v>
      </c>
      <c r="B135" s="6">
        <v>613.79999999999995</v>
      </c>
      <c r="C135" s="2">
        <f t="shared" si="2"/>
        <v>1</v>
      </c>
    </row>
    <row r="136" spans="1:3" x14ac:dyDescent="0.3">
      <c r="A136" s="4" t="s">
        <v>59</v>
      </c>
      <c r="B136" s="6">
        <v>628</v>
      </c>
      <c r="C136" s="2">
        <f t="shared" si="2"/>
        <v>0</v>
      </c>
    </row>
    <row r="137" spans="1:3" x14ac:dyDescent="0.3">
      <c r="A137" s="4" t="s">
        <v>59</v>
      </c>
      <c r="B137" s="6">
        <v>435</v>
      </c>
      <c r="C137" s="2">
        <f t="shared" si="2"/>
        <v>1</v>
      </c>
    </row>
    <row r="138" spans="1:3" x14ac:dyDescent="0.3">
      <c r="A138" s="4" t="s">
        <v>98</v>
      </c>
      <c r="B138" s="6">
        <v>355</v>
      </c>
      <c r="C138" s="2">
        <f t="shared" si="2"/>
        <v>1</v>
      </c>
    </row>
    <row r="139" spans="1:3" x14ac:dyDescent="0.3">
      <c r="A139" s="4" t="s">
        <v>60</v>
      </c>
      <c r="B139" s="6">
        <v>4431.88</v>
      </c>
      <c r="C139" s="2">
        <f t="shared" si="2"/>
        <v>0</v>
      </c>
    </row>
    <row r="140" spans="1:3" x14ac:dyDescent="0.3">
      <c r="A140" s="4" t="s">
        <v>60</v>
      </c>
      <c r="B140" s="6">
        <v>7160.56</v>
      </c>
      <c r="C140" s="2">
        <f t="shared" si="2"/>
        <v>0</v>
      </c>
    </row>
    <row r="141" spans="1:3" x14ac:dyDescent="0.3">
      <c r="A141" s="4" t="s">
        <v>60</v>
      </c>
      <c r="B141" s="6">
        <v>2593.14</v>
      </c>
      <c r="C141" s="2">
        <f t="shared" si="2"/>
        <v>0</v>
      </c>
    </row>
    <row r="142" spans="1:3" x14ac:dyDescent="0.3">
      <c r="A142" s="4" t="s">
        <v>60</v>
      </c>
      <c r="B142" s="6">
        <v>3422.07</v>
      </c>
      <c r="C142" s="2">
        <f t="shared" si="2"/>
        <v>1</v>
      </c>
    </row>
    <row r="143" spans="1:3" x14ac:dyDescent="0.3">
      <c r="A143" s="4" t="s">
        <v>61</v>
      </c>
      <c r="B143" s="6">
        <v>155</v>
      </c>
      <c r="C143" s="2">
        <f t="shared" si="2"/>
        <v>0</v>
      </c>
    </row>
    <row r="144" spans="1:3" x14ac:dyDescent="0.3">
      <c r="A144" s="4" t="s">
        <v>61</v>
      </c>
      <c r="B144" s="6">
        <v>155</v>
      </c>
      <c r="C144" s="2">
        <f t="shared" si="2"/>
        <v>1</v>
      </c>
    </row>
    <row r="145" spans="1:3" x14ac:dyDescent="0.3">
      <c r="A145" s="4" t="s">
        <v>99</v>
      </c>
      <c r="B145" s="6">
        <v>1200</v>
      </c>
      <c r="C145" s="2">
        <f t="shared" si="2"/>
        <v>1</v>
      </c>
    </row>
    <row r="146" spans="1:3" x14ac:dyDescent="0.3">
      <c r="A146" s="4" t="s">
        <v>64</v>
      </c>
      <c r="B146" s="6">
        <v>303.68</v>
      </c>
      <c r="C146" s="2">
        <f t="shared" si="2"/>
        <v>1</v>
      </c>
    </row>
    <row r="147" spans="1:3" x14ac:dyDescent="0.3">
      <c r="A147" s="4" t="s">
        <v>100</v>
      </c>
      <c r="B147" s="6">
        <v>561.6</v>
      </c>
      <c r="C147" s="2">
        <f t="shared" si="2"/>
        <v>0</v>
      </c>
    </row>
    <row r="148" spans="1:3" x14ac:dyDescent="0.3">
      <c r="A148" s="4" t="s">
        <v>100</v>
      </c>
      <c r="B148" s="6">
        <v>408.2</v>
      </c>
      <c r="C148" s="2">
        <f t="shared" si="2"/>
        <v>1</v>
      </c>
    </row>
    <row r="149" spans="1:3" x14ac:dyDescent="0.3">
      <c r="A149" s="4" t="s">
        <v>101</v>
      </c>
      <c r="B149" s="6">
        <v>15200</v>
      </c>
      <c r="C149" s="2">
        <f t="shared" si="2"/>
        <v>1</v>
      </c>
    </row>
    <row r="150" spans="1:3" x14ac:dyDescent="0.3">
      <c r="A150" s="4" t="s">
        <v>81</v>
      </c>
      <c r="B150" s="6">
        <v>4567.68</v>
      </c>
      <c r="C150" s="2">
        <f t="shared" si="2"/>
        <v>1</v>
      </c>
    </row>
    <row r="151" spans="1:3" x14ac:dyDescent="0.3">
      <c r="A151" s="4" t="s">
        <v>68</v>
      </c>
      <c r="B151" s="6">
        <v>23.27</v>
      </c>
      <c r="C151" s="2">
        <f t="shared" si="2"/>
        <v>0</v>
      </c>
    </row>
    <row r="152" spans="1:3" x14ac:dyDescent="0.3">
      <c r="A152" s="4" t="s">
        <v>68</v>
      </c>
      <c r="B152" s="6">
        <v>23.27</v>
      </c>
      <c r="C152" s="2">
        <f t="shared" si="2"/>
        <v>0</v>
      </c>
    </row>
    <row r="153" spans="1:3" x14ac:dyDescent="0.3">
      <c r="A153" s="4" t="s">
        <v>68</v>
      </c>
      <c r="B153" s="6">
        <v>9</v>
      </c>
      <c r="C153" s="2">
        <f t="shared" si="2"/>
        <v>0</v>
      </c>
    </row>
    <row r="154" spans="1:3" x14ac:dyDescent="0.3">
      <c r="A154" s="4" t="s">
        <v>68</v>
      </c>
      <c r="B154" s="6">
        <v>215.99</v>
      </c>
      <c r="C154" s="2">
        <f t="shared" si="2"/>
        <v>1</v>
      </c>
    </row>
    <row r="155" spans="1:3" x14ac:dyDescent="0.3">
      <c r="A155" s="4" t="s">
        <v>69</v>
      </c>
      <c r="B155" s="6">
        <v>13439.93</v>
      </c>
      <c r="C155" s="2">
        <f t="shared" si="2"/>
        <v>0</v>
      </c>
    </row>
    <row r="156" spans="1:3" x14ac:dyDescent="0.3">
      <c r="A156" s="4" t="s">
        <v>69</v>
      </c>
      <c r="B156" s="6">
        <v>388.97</v>
      </c>
      <c r="C156" s="2">
        <f t="shared" si="2"/>
        <v>0</v>
      </c>
    </row>
    <row r="157" spans="1:3" x14ac:dyDescent="0.3">
      <c r="A157" s="4" t="s">
        <v>69</v>
      </c>
      <c r="B157" s="6">
        <v>411.7</v>
      </c>
      <c r="C157" s="2">
        <f t="shared" si="2"/>
        <v>0</v>
      </c>
    </row>
    <row r="158" spans="1:3" x14ac:dyDescent="0.3">
      <c r="A158" s="4" t="s">
        <v>69</v>
      </c>
      <c r="B158" s="6">
        <v>2400.0300000000002</v>
      </c>
      <c r="C158" s="2">
        <f t="shared" si="2"/>
        <v>0</v>
      </c>
    </row>
    <row r="159" spans="1:3" x14ac:dyDescent="0.3">
      <c r="A159" s="4" t="s">
        <v>69</v>
      </c>
      <c r="B159" s="6">
        <v>411.7</v>
      </c>
      <c r="C159" s="2">
        <f t="shared" si="2"/>
        <v>0</v>
      </c>
    </row>
    <row r="160" spans="1:3" x14ac:dyDescent="0.3">
      <c r="A160" s="4" t="s">
        <v>69</v>
      </c>
      <c r="B160" s="6">
        <v>13439.93</v>
      </c>
      <c r="C160" s="2">
        <f t="shared" si="2"/>
        <v>0</v>
      </c>
    </row>
    <row r="161" spans="1:3" x14ac:dyDescent="0.3">
      <c r="A161" s="4" t="s">
        <v>69</v>
      </c>
      <c r="B161" s="6">
        <v>388.97</v>
      </c>
      <c r="C161" s="2">
        <f t="shared" si="2"/>
        <v>0</v>
      </c>
    </row>
    <row r="162" spans="1:3" x14ac:dyDescent="0.3">
      <c r="A162" s="4" t="s">
        <v>69</v>
      </c>
      <c r="B162" s="6">
        <v>2400.0300000000002</v>
      </c>
      <c r="C162" s="2">
        <f t="shared" si="2"/>
        <v>1</v>
      </c>
    </row>
    <row r="163" spans="1:3" x14ac:dyDescent="0.3">
      <c r="A163" s="4" t="s">
        <v>70</v>
      </c>
      <c r="B163" s="6">
        <v>1125.4000000000001</v>
      </c>
      <c r="C163" s="2">
        <f t="shared" si="2"/>
        <v>1</v>
      </c>
    </row>
    <row r="164" spans="1:3" x14ac:dyDescent="0.3">
      <c r="A164" s="9" t="s">
        <v>102</v>
      </c>
      <c r="B164" s="7">
        <f>SUM(B2:B163)</f>
        <v>362615.34</v>
      </c>
      <c r="C164" s="3">
        <f>SUM(C2:C163)</f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C1EC8-0BD6-439C-9C14-A750A68BB959}">
  <dimension ref="A1:C126"/>
  <sheetViews>
    <sheetView tabSelected="1" workbookViewId="0">
      <pane ySplit="1" topLeftCell="A103" activePane="bottomLeft" state="frozen"/>
      <selection pane="bottomLeft" activeCell="C127" sqref="C127"/>
    </sheetView>
  </sheetViews>
  <sheetFormatPr defaultRowHeight="14.4" x14ac:dyDescent="0.3"/>
  <cols>
    <col min="1" max="1" width="50.88671875" bestFit="1" customWidth="1"/>
    <col min="2" max="2" width="13.5546875" customWidth="1"/>
  </cols>
  <sheetData>
    <row r="1" spans="1:3" x14ac:dyDescent="0.3">
      <c r="A1" s="1" t="s">
        <v>71</v>
      </c>
      <c r="B1" s="5" t="s">
        <v>72</v>
      </c>
      <c r="C1" s="1" t="s">
        <v>73</v>
      </c>
    </row>
    <row r="2" spans="1:3" x14ac:dyDescent="0.3">
      <c r="A2" s="10" t="s">
        <v>5</v>
      </c>
      <c r="B2" s="6">
        <v>350</v>
      </c>
      <c r="C2" s="2">
        <f t="shared" ref="C2:C65" si="0">IF(A2=A3,0,1)</f>
        <v>0</v>
      </c>
    </row>
    <row r="3" spans="1:3" x14ac:dyDescent="0.3">
      <c r="A3" s="10" t="s">
        <v>5</v>
      </c>
      <c r="B3" s="6">
        <v>350</v>
      </c>
      <c r="C3" s="2">
        <f t="shared" si="0"/>
        <v>1</v>
      </c>
    </row>
    <row r="4" spans="1:3" x14ac:dyDescent="0.3">
      <c r="A4" s="10" t="s">
        <v>6</v>
      </c>
      <c r="B4" s="6">
        <v>324.95</v>
      </c>
      <c r="C4" s="2">
        <f t="shared" si="0"/>
        <v>0</v>
      </c>
    </row>
    <row r="5" spans="1:3" x14ac:dyDescent="0.3">
      <c r="A5" s="10" t="s">
        <v>6</v>
      </c>
      <c r="B5" s="6">
        <v>329.43</v>
      </c>
      <c r="C5" s="2">
        <f t="shared" si="0"/>
        <v>1</v>
      </c>
    </row>
    <row r="6" spans="1:3" x14ac:dyDescent="0.3">
      <c r="A6" s="10" t="s">
        <v>85</v>
      </c>
      <c r="B6" s="6">
        <v>1600</v>
      </c>
      <c r="C6" s="2">
        <f t="shared" si="0"/>
        <v>1</v>
      </c>
    </row>
    <row r="7" spans="1:3" x14ac:dyDescent="0.3">
      <c r="A7" s="10" t="s">
        <v>103</v>
      </c>
      <c r="B7" s="6">
        <v>450</v>
      </c>
      <c r="C7" s="2">
        <f t="shared" si="0"/>
        <v>1</v>
      </c>
    </row>
    <row r="8" spans="1:3" x14ac:dyDescent="0.3">
      <c r="A8" s="10" t="s">
        <v>8</v>
      </c>
      <c r="B8" s="6">
        <v>5400</v>
      </c>
      <c r="C8" s="2">
        <f t="shared" si="0"/>
        <v>1</v>
      </c>
    </row>
    <row r="9" spans="1:3" x14ac:dyDescent="0.3">
      <c r="A9" s="10" t="s">
        <v>104</v>
      </c>
      <c r="B9" s="6">
        <v>967.03</v>
      </c>
      <c r="C9" s="2">
        <f t="shared" si="0"/>
        <v>1</v>
      </c>
    </row>
    <row r="10" spans="1:3" x14ac:dyDescent="0.3">
      <c r="A10" s="10" t="s">
        <v>10</v>
      </c>
      <c r="B10" s="6">
        <v>1555.34</v>
      </c>
      <c r="C10" s="2">
        <f t="shared" si="0"/>
        <v>1</v>
      </c>
    </row>
    <row r="11" spans="1:3" x14ac:dyDescent="0.3">
      <c r="A11" s="10" t="s">
        <v>11</v>
      </c>
      <c r="B11" s="6">
        <v>1733.5</v>
      </c>
      <c r="C11" s="2">
        <f t="shared" si="0"/>
        <v>1</v>
      </c>
    </row>
    <row r="12" spans="1:3" x14ac:dyDescent="0.3">
      <c r="A12" s="10" t="s">
        <v>12</v>
      </c>
      <c r="B12" s="6">
        <v>2600</v>
      </c>
      <c r="C12" s="2">
        <f t="shared" si="0"/>
        <v>0</v>
      </c>
    </row>
    <row r="13" spans="1:3" x14ac:dyDescent="0.3">
      <c r="A13" s="10" t="s">
        <v>12</v>
      </c>
      <c r="B13" s="6">
        <v>2600</v>
      </c>
      <c r="C13" s="2">
        <f t="shared" si="0"/>
        <v>0</v>
      </c>
    </row>
    <row r="14" spans="1:3" x14ac:dyDescent="0.3">
      <c r="A14" s="10" t="s">
        <v>12</v>
      </c>
      <c r="B14" s="6">
        <v>67.22</v>
      </c>
      <c r="C14" s="2">
        <f t="shared" si="0"/>
        <v>1</v>
      </c>
    </row>
    <row r="15" spans="1:3" x14ac:dyDescent="0.3">
      <c r="A15" s="10" t="s">
        <v>105</v>
      </c>
      <c r="B15" s="6">
        <v>1340</v>
      </c>
      <c r="C15" s="2">
        <f t="shared" si="0"/>
        <v>1</v>
      </c>
    </row>
    <row r="16" spans="1:3" x14ac:dyDescent="0.3">
      <c r="A16" s="10" t="s">
        <v>13</v>
      </c>
      <c r="B16" s="6">
        <v>17200</v>
      </c>
      <c r="C16" s="2">
        <f t="shared" si="0"/>
        <v>0</v>
      </c>
    </row>
    <row r="17" spans="1:3" x14ac:dyDescent="0.3">
      <c r="A17" s="10" t="s">
        <v>13</v>
      </c>
      <c r="B17" s="6">
        <v>213.6</v>
      </c>
      <c r="C17" s="2">
        <f t="shared" si="0"/>
        <v>0</v>
      </c>
    </row>
    <row r="18" spans="1:3" x14ac:dyDescent="0.3">
      <c r="A18" s="10" t="s">
        <v>13</v>
      </c>
      <c r="B18" s="6">
        <v>498.32</v>
      </c>
      <c r="C18" s="2">
        <f t="shared" si="0"/>
        <v>1</v>
      </c>
    </row>
    <row r="19" spans="1:3" x14ac:dyDescent="0.3">
      <c r="A19" s="10" t="s">
        <v>14</v>
      </c>
      <c r="B19" s="6">
        <v>1986.16</v>
      </c>
      <c r="C19" s="2">
        <f t="shared" si="0"/>
        <v>1</v>
      </c>
    </row>
    <row r="20" spans="1:3" x14ac:dyDescent="0.3">
      <c r="A20" s="10" t="s">
        <v>15</v>
      </c>
      <c r="B20" s="6">
        <v>24</v>
      </c>
      <c r="C20" s="2">
        <f t="shared" si="0"/>
        <v>0</v>
      </c>
    </row>
    <row r="21" spans="1:3" x14ac:dyDescent="0.3">
      <c r="A21" s="10" t="s">
        <v>15</v>
      </c>
      <c r="B21" s="6">
        <v>57.24</v>
      </c>
      <c r="C21" s="2">
        <f t="shared" si="0"/>
        <v>0</v>
      </c>
    </row>
    <row r="22" spans="1:3" x14ac:dyDescent="0.3">
      <c r="A22" s="10" t="s">
        <v>15</v>
      </c>
      <c r="B22" s="6">
        <v>68.87</v>
      </c>
      <c r="C22" s="2">
        <f t="shared" si="0"/>
        <v>0</v>
      </c>
    </row>
    <row r="23" spans="1:3" x14ac:dyDescent="0.3">
      <c r="A23" s="10" t="s">
        <v>15</v>
      </c>
      <c r="B23" s="6">
        <v>272</v>
      </c>
      <c r="C23" s="2">
        <f t="shared" si="0"/>
        <v>0</v>
      </c>
    </row>
    <row r="24" spans="1:3" x14ac:dyDescent="0.3">
      <c r="A24" s="10" t="s">
        <v>15</v>
      </c>
      <c r="B24" s="6">
        <v>390</v>
      </c>
      <c r="C24" s="2">
        <f t="shared" si="0"/>
        <v>0</v>
      </c>
    </row>
    <row r="25" spans="1:3" x14ac:dyDescent="0.3">
      <c r="A25" s="10" t="s">
        <v>15</v>
      </c>
      <c r="B25" s="6">
        <v>1713.93</v>
      </c>
      <c r="C25" s="2">
        <f t="shared" si="0"/>
        <v>0</v>
      </c>
    </row>
    <row r="26" spans="1:3" x14ac:dyDescent="0.3">
      <c r="A26" s="10" t="s">
        <v>15</v>
      </c>
      <c r="B26" s="6">
        <v>3300</v>
      </c>
      <c r="C26" s="2">
        <f t="shared" si="0"/>
        <v>1</v>
      </c>
    </row>
    <row r="27" spans="1:3" x14ac:dyDescent="0.3">
      <c r="A27" s="10" t="s">
        <v>106</v>
      </c>
      <c r="B27" s="6">
        <v>520</v>
      </c>
      <c r="C27" s="2">
        <f t="shared" si="0"/>
        <v>1</v>
      </c>
    </row>
    <row r="28" spans="1:3" x14ac:dyDescent="0.3">
      <c r="A28" s="10" t="s">
        <v>20</v>
      </c>
      <c r="B28" s="6">
        <v>2100</v>
      </c>
      <c r="C28" s="2">
        <f t="shared" si="0"/>
        <v>0</v>
      </c>
    </row>
    <row r="29" spans="1:3" x14ac:dyDescent="0.3">
      <c r="A29" s="10" t="s">
        <v>20</v>
      </c>
      <c r="B29" s="6">
        <v>2100</v>
      </c>
      <c r="C29" s="2">
        <f t="shared" si="0"/>
        <v>0</v>
      </c>
    </row>
    <row r="30" spans="1:3" x14ac:dyDescent="0.3">
      <c r="A30" s="10" t="s">
        <v>20</v>
      </c>
      <c r="B30" s="6">
        <v>1136.1400000000001</v>
      </c>
      <c r="C30" s="2">
        <f t="shared" si="0"/>
        <v>0</v>
      </c>
    </row>
    <row r="31" spans="1:3" x14ac:dyDescent="0.3">
      <c r="A31" s="10" t="s">
        <v>20</v>
      </c>
      <c r="B31" s="6">
        <v>438.42</v>
      </c>
      <c r="C31" s="2">
        <f t="shared" si="0"/>
        <v>0</v>
      </c>
    </row>
    <row r="32" spans="1:3" x14ac:dyDescent="0.3">
      <c r="A32" s="10" t="s">
        <v>20</v>
      </c>
      <c r="B32" s="6">
        <v>2474.1</v>
      </c>
      <c r="C32" s="2">
        <f t="shared" si="0"/>
        <v>1</v>
      </c>
    </row>
    <row r="33" spans="1:3" x14ac:dyDescent="0.3">
      <c r="A33" s="10" t="s">
        <v>24</v>
      </c>
      <c r="B33" s="6">
        <v>134.19999999999999</v>
      </c>
      <c r="C33" s="2">
        <f t="shared" si="0"/>
        <v>1</v>
      </c>
    </row>
    <row r="34" spans="1:3" x14ac:dyDescent="0.3">
      <c r="A34" s="10" t="s">
        <v>25</v>
      </c>
      <c r="B34" s="6">
        <v>-328.56</v>
      </c>
      <c r="C34" s="2">
        <f t="shared" si="0"/>
        <v>0</v>
      </c>
    </row>
    <row r="35" spans="1:3" x14ac:dyDescent="0.3">
      <c r="A35" s="10" t="s">
        <v>25</v>
      </c>
      <c r="B35" s="6">
        <v>4304.5600000000004</v>
      </c>
      <c r="C35" s="2">
        <f t="shared" si="0"/>
        <v>1</v>
      </c>
    </row>
    <row r="36" spans="1:3" x14ac:dyDescent="0.3">
      <c r="A36" s="10" t="s">
        <v>27</v>
      </c>
      <c r="B36" s="6">
        <v>93.47</v>
      </c>
      <c r="C36" s="2">
        <f t="shared" si="0"/>
        <v>1</v>
      </c>
    </row>
    <row r="37" spans="1:3" x14ac:dyDescent="0.3">
      <c r="A37" s="10" t="s">
        <v>28</v>
      </c>
      <c r="B37" s="6">
        <v>-1259.26</v>
      </c>
      <c r="C37" s="2">
        <f t="shared" si="0"/>
        <v>0</v>
      </c>
    </row>
    <row r="38" spans="1:3" x14ac:dyDescent="0.3">
      <c r="A38" s="10" t="s">
        <v>28</v>
      </c>
      <c r="B38" s="6">
        <v>1032.18</v>
      </c>
      <c r="C38" s="2">
        <f t="shared" si="0"/>
        <v>0</v>
      </c>
    </row>
    <row r="39" spans="1:3" x14ac:dyDescent="0.3">
      <c r="A39" s="10" t="s">
        <v>28</v>
      </c>
      <c r="B39" s="6">
        <v>-1259.26</v>
      </c>
      <c r="C39" s="2">
        <f t="shared" si="0"/>
        <v>0</v>
      </c>
    </row>
    <row r="40" spans="1:3" x14ac:dyDescent="0.3">
      <c r="A40" s="10" t="s">
        <v>28</v>
      </c>
      <c r="B40" s="6">
        <v>1032.18</v>
      </c>
      <c r="C40" s="2">
        <f t="shared" si="0"/>
        <v>0</v>
      </c>
    </row>
    <row r="41" spans="1:3" x14ac:dyDescent="0.3">
      <c r="A41" s="10" t="s">
        <v>28</v>
      </c>
      <c r="B41" s="6">
        <v>-1259.26</v>
      </c>
      <c r="C41" s="2">
        <f t="shared" si="0"/>
        <v>0</v>
      </c>
    </row>
    <row r="42" spans="1:3" x14ac:dyDescent="0.3">
      <c r="A42" s="10" t="s">
        <v>28</v>
      </c>
      <c r="B42" s="6">
        <v>1032.18</v>
      </c>
      <c r="C42" s="2">
        <f t="shared" si="0"/>
        <v>0</v>
      </c>
    </row>
    <row r="43" spans="1:3" x14ac:dyDescent="0.3">
      <c r="A43" s="10" t="s">
        <v>28</v>
      </c>
      <c r="B43" s="6">
        <v>1016.34</v>
      </c>
      <c r="C43" s="2">
        <f t="shared" si="0"/>
        <v>0</v>
      </c>
    </row>
    <row r="44" spans="1:3" x14ac:dyDescent="0.3">
      <c r="A44" s="10" t="s">
        <v>28</v>
      </c>
      <c r="B44" s="6">
        <v>-78.599999999999994</v>
      </c>
      <c r="C44" s="2">
        <f t="shared" si="0"/>
        <v>0</v>
      </c>
    </row>
    <row r="45" spans="1:3" x14ac:dyDescent="0.3">
      <c r="A45" s="10" t="s">
        <v>28</v>
      </c>
      <c r="B45" s="6">
        <v>64.430000000000007</v>
      </c>
      <c r="C45" s="2">
        <f t="shared" si="0"/>
        <v>0</v>
      </c>
    </row>
    <row r="46" spans="1:3" x14ac:dyDescent="0.3">
      <c r="A46" s="10" t="s">
        <v>28</v>
      </c>
      <c r="B46" s="6">
        <v>-1294.77</v>
      </c>
      <c r="C46" s="2">
        <f t="shared" si="0"/>
        <v>0</v>
      </c>
    </row>
    <row r="47" spans="1:3" x14ac:dyDescent="0.3">
      <c r="A47" s="10" t="s">
        <v>28</v>
      </c>
      <c r="B47" s="6">
        <v>1061.29</v>
      </c>
      <c r="C47" s="2">
        <f t="shared" si="0"/>
        <v>0</v>
      </c>
    </row>
    <row r="48" spans="1:3" x14ac:dyDescent="0.3">
      <c r="A48" s="10" t="s">
        <v>28</v>
      </c>
      <c r="B48" s="6">
        <v>1036.6600000000001</v>
      </c>
      <c r="C48" s="2">
        <f t="shared" si="0"/>
        <v>0</v>
      </c>
    </row>
    <row r="49" spans="1:3" x14ac:dyDescent="0.3">
      <c r="A49" s="10" t="s">
        <v>28</v>
      </c>
      <c r="B49" s="6">
        <v>-1488.94</v>
      </c>
      <c r="C49" s="2">
        <f t="shared" si="0"/>
        <v>0</v>
      </c>
    </row>
    <row r="50" spans="1:3" x14ac:dyDescent="0.3">
      <c r="A50" s="10" t="s">
        <v>28</v>
      </c>
      <c r="B50" s="6">
        <v>1224.4100000000001</v>
      </c>
      <c r="C50" s="2">
        <f t="shared" si="0"/>
        <v>0</v>
      </c>
    </row>
    <row r="51" spans="1:3" x14ac:dyDescent="0.3">
      <c r="A51" s="10" t="s">
        <v>28</v>
      </c>
      <c r="B51" s="6">
        <v>-1403.71</v>
      </c>
      <c r="C51" s="2">
        <f t="shared" si="0"/>
        <v>0</v>
      </c>
    </row>
    <row r="52" spans="1:3" x14ac:dyDescent="0.3">
      <c r="A52" s="10" t="s">
        <v>28</v>
      </c>
      <c r="B52" s="6">
        <v>1150.58</v>
      </c>
      <c r="C52" s="2">
        <f t="shared" si="0"/>
        <v>0</v>
      </c>
    </row>
    <row r="53" spans="1:3" x14ac:dyDescent="0.3">
      <c r="A53" s="10" t="s">
        <v>28</v>
      </c>
      <c r="B53" s="6">
        <v>-1283.49</v>
      </c>
      <c r="C53" s="2">
        <f t="shared" si="0"/>
        <v>0</v>
      </c>
    </row>
    <row r="54" spans="1:3" x14ac:dyDescent="0.3">
      <c r="A54" s="10" t="s">
        <v>28</v>
      </c>
      <c r="B54" s="6">
        <v>1052.04</v>
      </c>
      <c r="C54" s="2">
        <f t="shared" si="0"/>
        <v>0</v>
      </c>
    </row>
    <row r="55" spans="1:3" x14ac:dyDescent="0.3">
      <c r="A55" s="10" t="s">
        <v>28</v>
      </c>
      <c r="B55" s="6">
        <v>-1259.8900000000001</v>
      </c>
      <c r="C55" s="2">
        <f t="shared" si="0"/>
        <v>1</v>
      </c>
    </row>
    <row r="56" spans="1:3" x14ac:dyDescent="0.3">
      <c r="A56" s="10" t="s">
        <v>29</v>
      </c>
      <c r="B56" s="6">
        <v>682.11</v>
      </c>
      <c r="C56" s="2">
        <f t="shared" si="0"/>
        <v>1</v>
      </c>
    </row>
    <row r="57" spans="1:3" x14ac:dyDescent="0.3">
      <c r="A57" s="10" t="s">
        <v>31</v>
      </c>
      <c r="B57" s="6">
        <v>1108</v>
      </c>
      <c r="C57" s="2">
        <f t="shared" si="0"/>
        <v>0</v>
      </c>
    </row>
    <row r="58" spans="1:3" x14ac:dyDescent="0.3">
      <c r="A58" s="10" t="s">
        <v>31</v>
      </c>
      <c r="B58" s="6">
        <v>90</v>
      </c>
      <c r="C58" s="2">
        <f t="shared" si="0"/>
        <v>0</v>
      </c>
    </row>
    <row r="59" spans="1:3" x14ac:dyDescent="0.3">
      <c r="A59" s="10" t="s">
        <v>31</v>
      </c>
      <c r="B59" s="6">
        <v>1140</v>
      </c>
      <c r="C59" s="2">
        <f t="shared" si="0"/>
        <v>1</v>
      </c>
    </row>
    <row r="60" spans="1:3" x14ac:dyDescent="0.3">
      <c r="A60" s="10" t="s">
        <v>32</v>
      </c>
      <c r="B60" s="6">
        <v>323</v>
      </c>
      <c r="C60" s="2">
        <f t="shared" si="0"/>
        <v>1</v>
      </c>
    </row>
    <row r="61" spans="1:3" x14ac:dyDescent="0.3">
      <c r="A61" s="10" t="s">
        <v>33</v>
      </c>
      <c r="B61" s="6">
        <v>622.4</v>
      </c>
      <c r="C61" s="2">
        <f t="shared" si="0"/>
        <v>1</v>
      </c>
    </row>
    <row r="62" spans="1:3" x14ac:dyDescent="0.3">
      <c r="A62" s="10" t="s">
        <v>34</v>
      </c>
      <c r="B62" s="6">
        <v>70</v>
      </c>
      <c r="C62" s="2">
        <f t="shared" si="0"/>
        <v>1</v>
      </c>
    </row>
    <row r="63" spans="1:3" x14ac:dyDescent="0.3">
      <c r="A63" s="10" t="s">
        <v>107</v>
      </c>
      <c r="B63" s="6">
        <v>519.5</v>
      </c>
      <c r="C63" s="2">
        <f t="shared" si="0"/>
        <v>1</v>
      </c>
    </row>
    <row r="64" spans="1:3" x14ac:dyDescent="0.3">
      <c r="A64" s="10" t="s">
        <v>35</v>
      </c>
      <c r="B64" s="6">
        <v>60.5</v>
      </c>
      <c r="C64" s="2">
        <f t="shared" si="0"/>
        <v>0</v>
      </c>
    </row>
    <row r="65" spans="1:3" x14ac:dyDescent="0.3">
      <c r="A65" s="10" t="s">
        <v>35</v>
      </c>
      <c r="B65" s="6">
        <v>155.37</v>
      </c>
      <c r="C65" s="2">
        <f t="shared" si="0"/>
        <v>0</v>
      </c>
    </row>
    <row r="66" spans="1:3" x14ac:dyDescent="0.3">
      <c r="A66" s="10" t="s">
        <v>35</v>
      </c>
      <c r="B66" s="6">
        <v>757.13</v>
      </c>
      <c r="C66" s="2">
        <f t="shared" ref="C66:C125" si="1">IF(A66=A67,0,1)</f>
        <v>0</v>
      </c>
    </row>
    <row r="67" spans="1:3" x14ac:dyDescent="0.3">
      <c r="A67" s="10" t="s">
        <v>35</v>
      </c>
      <c r="B67" s="6">
        <v>198.57</v>
      </c>
      <c r="C67" s="2">
        <f t="shared" si="1"/>
        <v>1</v>
      </c>
    </row>
    <row r="68" spans="1:3" x14ac:dyDescent="0.3">
      <c r="A68" s="10" t="s">
        <v>39</v>
      </c>
      <c r="B68" s="6">
        <v>280.8</v>
      </c>
      <c r="C68" s="2">
        <f t="shared" si="1"/>
        <v>0</v>
      </c>
    </row>
    <row r="69" spans="1:3" x14ac:dyDescent="0.3">
      <c r="A69" s="10" t="s">
        <v>39</v>
      </c>
      <c r="B69" s="6">
        <v>44</v>
      </c>
      <c r="C69" s="2">
        <f t="shared" si="1"/>
        <v>1</v>
      </c>
    </row>
    <row r="70" spans="1:3" x14ac:dyDescent="0.3">
      <c r="A70" s="10" t="s">
        <v>41</v>
      </c>
      <c r="B70" s="6">
        <v>771.55</v>
      </c>
      <c r="C70" s="2">
        <f t="shared" si="1"/>
        <v>0</v>
      </c>
    </row>
    <row r="71" spans="1:3" x14ac:dyDescent="0.3">
      <c r="A71" s="10" t="s">
        <v>41</v>
      </c>
      <c r="B71" s="6">
        <v>25303.439999999999</v>
      </c>
      <c r="C71" s="2">
        <f t="shared" si="1"/>
        <v>0</v>
      </c>
    </row>
    <row r="72" spans="1:3" x14ac:dyDescent="0.3">
      <c r="A72" s="10" t="s">
        <v>41</v>
      </c>
      <c r="B72" s="6">
        <v>4442.16</v>
      </c>
      <c r="C72" s="2">
        <f t="shared" si="1"/>
        <v>0</v>
      </c>
    </row>
    <row r="73" spans="1:3" x14ac:dyDescent="0.3">
      <c r="A73" s="10" t="s">
        <v>41</v>
      </c>
      <c r="B73" s="6">
        <v>2234.48</v>
      </c>
      <c r="C73" s="2">
        <f t="shared" si="1"/>
        <v>0</v>
      </c>
    </row>
    <row r="74" spans="1:3" x14ac:dyDescent="0.3">
      <c r="A74" s="10" t="s">
        <v>41</v>
      </c>
      <c r="B74" s="6">
        <v>480.35</v>
      </c>
      <c r="C74" s="2">
        <f t="shared" si="1"/>
        <v>0</v>
      </c>
    </row>
    <row r="75" spans="1:3" x14ac:dyDescent="0.3">
      <c r="A75" s="10" t="s">
        <v>41</v>
      </c>
      <c r="B75" s="6">
        <v>771.55</v>
      </c>
      <c r="C75" s="2">
        <f t="shared" si="1"/>
        <v>0</v>
      </c>
    </row>
    <row r="76" spans="1:3" x14ac:dyDescent="0.3">
      <c r="A76" s="10" t="s">
        <v>41</v>
      </c>
      <c r="B76" s="6">
        <v>25256.32</v>
      </c>
      <c r="C76" s="2">
        <f t="shared" si="1"/>
        <v>0</v>
      </c>
    </row>
    <row r="77" spans="1:3" x14ac:dyDescent="0.3">
      <c r="A77" s="10" t="s">
        <v>41</v>
      </c>
      <c r="B77" s="6">
        <v>7487.12</v>
      </c>
      <c r="C77" s="2">
        <f t="shared" si="1"/>
        <v>0</v>
      </c>
    </row>
    <row r="78" spans="1:3" x14ac:dyDescent="0.3">
      <c r="A78" s="10" t="s">
        <v>41</v>
      </c>
      <c r="B78" s="6">
        <v>1491.1</v>
      </c>
      <c r="C78" s="2">
        <f t="shared" si="1"/>
        <v>1</v>
      </c>
    </row>
    <row r="79" spans="1:3" x14ac:dyDescent="0.3">
      <c r="A79" s="10" t="s">
        <v>42</v>
      </c>
      <c r="B79" s="6">
        <v>14985.55</v>
      </c>
      <c r="C79" s="2">
        <f t="shared" si="1"/>
        <v>1</v>
      </c>
    </row>
    <row r="80" spans="1:3" x14ac:dyDescent="0.3">
      <c r="A80" s="10" t="s">
        <v>108</v>
      </c>
      <c r="B80" s="6">
        <v>1040</v>
      </c>
      <c r="C80" s="2">
        <f t="shared" si="1"/>
        <v>1</v>
      </c>
    </row>
    <row r="81" spans="1:3" x14ac:dyDescent="0.3">
      <c r="A81" s="10" t="s">
        <v>46</v>
      </c>
      <c r="B81" s="6">
        <v>1272.75</v>
      </c>
      <c r="C81" s="2">
        <f t="shared" si="1"/>
        <v>0</v>
      </c>
    </row>
    <row r="82" spans="1:3" x14ac:dyDescent="0.3">
      <c r="A82" s="10" t="s">
        <v>46</v>
      </c>
      <c r="B82" s="6">
        <v>514.82000000000005</v>
      </c>
      <c r="C82" s="2">
        <f t="shared" si="1"/>
        <v>1</v>
      </c>
    </row>
    <row r="83" spans="1:3" x14ac:dyDescent="0.3">
      <c r="A83" s="10" t="s">
        <v>92</v>
      </c>
      <c r="B83" s="6">
        <v>1860</v>
      </c>
      <c r="C83" s="2">
        <f t="shared" si="1"/>
        <v>1</v>
      </c>
    </row>
    <row r="84" spans="1:3" x14ac:dyDescent="0.3">
      <c r="A84" s="10" t="s">
        <v>95</v>
      </c>
      <c r="B84" s="6">
        <v>60</v>
      </c>
      <c r="C84" s="2">
        <f t="shared" si="1"/>
        <v>1</v>
      </c>
    </row>
    <row r="85" spans="1:3" x14ac:dyDescent="0.3">
      <c r="A85" s="10" t="s">
        <v>48</v>
      </c>
      <c r="B85" s="6">
        <v>16678.32</v>
      </c>
      <c r="C85" s="2">
        <f t="shared" si="1"/>
        <v>1</v>
      </c>
    </row>
    <row r="86" spans="1:3" x14ac:dyDescent="0.3">
      <c r="A86" s="10" t="s">
        <v>96</v>
      </c>
      <c r="B86" s="6">
        <v>6990</v>
      </c>
      <c r="C86" s="2">
        <f t="shared" si="1"/>
        <v>1</v>
      </c>
    </row>
    <row r="87" spans="1:3" x14ac:dyDescent="0.3">
      <c r="A87" s="10" t="s">
        <v>50</v>
      </c>
      <c r="B87" s="6">
        <v>500</v>
      </c>
      <c r="C87" s="2">
        <f t="shared" si="1"/>
        <v>0</v>
      </c>
    </row>
    <row r="88" spans="1:3" x14ac:dyDescent="0.3">
      <c r="A88" s="10" t="s">
        <v>50</v>
      </c>
      <c r="B88" s="6">
        <v>590</v>
      </c>
      <c r="C88" s="2">
        <f t="shared" si="1"/>
        <v>1</v>
      </c>
    </row>
    <row r="89" spans="1:3" x14ac:dyDescent="0.3">
      <c r="A89" s="10" t="s">
        <v>53</v>
      </c>
      <c r="B89" s="6">
        <v>1063</v>
      </c>
      <c r="C89" s="2">
        <f t="shared" si="1"/>
        <v>1</v>
      </c>
    </row>
    <row r="90" spans="1:3" x14ac:dyDescent="0.3">
      <c r="A90" s="10" t="s">
        <v>54</v>
      </c>
      <c r="B90" s="6">
        <v>125.07</v>
      </c>
      <c r="C90" s="2">
        <f t="shared" si="1"/>
        <v>1</v>
      </c>
    </row>
    <row r="91" spans="1:3" x14ac:dyDescent="0.3">
      <c r="A91" s="10" t="s">
        <v>55</v>
      </c>
      <c r="B91" s="6">
        <v>91.5</v>
      </c>
      <c r="C91" s="2">
        <f t="shared" si="1"/>
        <v>1</v>
      </c>
    </row>
    <row r="92" spans="1:3" x14ac:dyDescent="0.3">
      <c r="A92" s="10" t="s">
        <v>56</v>
      </c>
      <c r="B92" s="6">
        <v>594</v>
      </c>
      <c r="C92" s="2">
        <f t="shared" si="1"/>
        <v>0</v>
      </c>
    </row>
    <row r="93" spans="1:3" x14ac:dyDescent="0.3">
      <c r="A93" s="10" t="s">
        <v>56</v>
      </c>
      <c r="B93" s="6">
        <v>613.79999999999995</v>
      </c>
      <c r="C93" s="2">
        <f t="shared" si="1"/>
        <v>0</v>
      </c>
    </row>
    <row r="94" spans="1:3" x14ac:dyDescent="0.3">
      <c r="A94" s="10" t="s">
        <v>56</v>
      </c>
      <c r="B94" s="6">
        <v>613.79999999999995</v>
      </c>
      <c r="C94" s="2">
        <f t="shared" si="1"/>
        <v>1</v>
      </c>
    </row>
    <row r="95" spans="1:3" x14ac:dyDescent="0.3">
      <c r="A95" s="10" t="s">
        <v>59</v>
      </c>
      <c r="B95" s="6">
        <v>65</v>
      </c>
      <c r="C95" s="2">
        <f t="shared" si="1"/>
        <v>0</v>
      </c>
    </row>
    <row r="96" spans="1:3" x14ac:dyDescent="0.3">
      <c r="A96" s="10" t="s">
        <v>59</v>
      </c>
      <c r="B96" s="6">
        <v>1463</v>
      </c>
      <c r="C96" s="2">
        <f t="shared" si="1"/>
        <v>0</v>
      </c>
    </row>
    <row r="97" spans="1:3" x14ac:dyDescent="0.3">
      <c r="A97" s="10" t="s">
        <v>59</v>
      </c>
      <c r="B97" s="6">
        <v>891</v>
      </c>
      <c r="C97" s="2">
        <f t="shared" si="1"/>
        <v>0</v>
      </c>
    </row>
    <row r="98" spans="1:3" x14ac:dyDescent="0.3">
      <c r="A98" s="10" t="s">
        <v>59</v>
      </c>
      <c r="B98" s="6">
        <v>578</v>
      </c>
      <c r="C98" s="2">
        <f t="shared" si="1"/>
        <v>1</v>
      </c>
    </row>
    <row r="99" spans="1:3" x14ac:dyDescent="0.3">
      <c r="A99" s="10" t="s">
        <v>79</v>
      </c>
      <c r="B99" s="6">
        <v>2680</v>
      </c>
      <c r="C99" s="2">
        <f t="shared" si="1"/>
        <v>1</v>
      </c>
    </row>
    <row r="100" spans="1:3" x14ac:dyDescent="0.3">
      <c r="A100" s="10" t="s">
        <v>109</v>
      </c>
      <c r="B100" s="6">
        <v>4238.79</v>
      </c>
      <c r="C100" s="2">
        <f t="shared" si="1"/>
        <v>1</v>
      </c>
    </row>
    <row r="101" spans="1:3" x14ac:dyDescent="0.3">
      <c r="A101" s="10" t="s">
        <v>60</v>
      </c>
      <c r="B101" s="6">
        <v>3150.18</v>
      </c>
      <c r="C101" s="2">
        <f t="shared" si="1"/>
        <v>0</v>
      </c>
    </row>
    <row r="102" spans="1:3" x14ac:dyDescent="0.3">
      <c r="A102" s="10" t="s">
        <v>60</v>
      </c>
      <c r="B102" s="6">
        <v>2751.34</v>
      </c>
      <c r="C102" s="2">
        <f t="shared" si="1"/>
        <v>0</v>
      </c>
    </row>
    <row r="103" spans="1:3" x14ac:dyDescent="0.3">
      <c r="A103" s="10" t="s">
        <v>60</v>
      </c>
      <c r="B103" s="6">
        <v>4898.54</v>
      </c>
      <c r="C103" s="2">
        <f t="shared" si="1"/>
        <v>0</v>
      </c>
    </row>
    <row r="104" spans="1:3" x14ac:dyDescent="0.3">
      <c r="A104" s="10" t="s">
        <v>60</v>
      </c>
      <c r="B104" s="6">
        <v>7942.85</v>
      </c>
      <c r="C104" s="2">
        <f t="shared" si="1"/>
        <v>1</v>
      </c>
    </row>
    <row r="105" spans="1:3" x14ac:dyDescent="0.3">
      <c r="A105" s="10" t="s">
        <v>110</v>
      </c>
      <c r="B105" s="6">
        <v>865.4</v>
      </c>
      <c r="C105" s="2">
        <f t="shared" si="1"/>
        <v>0</v>
      </c>
    </row>
    <row r="106" spans="1:3" x14ac:dyDescent="0.3">
      <c r="A106" s="10" t="s">
        <v>110</v>
      </c>
      <c r="B106" s="6">
        <v>1105</v>
      </c>
      <c r="C106" s="2">
        <f t="shared" si="1"/>
        <v>0</v>
      </c>
    </row>
    <row r="107" spans="1:3" x14ac:dyDescent="0.3">
      <c r="A107" s="10" t="s">
        <v>110</v>
      </c>
      <c r="B107" s="6">
        <v>793.4</v>
      </c>
      <c r="C107" s="2">
        <f t="shared" si="1"/>
        <v>0</v>
      </c>
    </row>
    <row r="108" spans="1:3" x14ac:dyDescent="0.3">
      <c r="A108" s="10" t="s">
        <v>110</v>
      </c>
      <c r="B108" s="6">
        <v>885.8</v>
      </c>
      <c r="C108" s="2">
        <f t="shared" si="1"/>
        <v>0</v>
      </c>
    </row>
    <row r="109" spans="1:3" x14ac:dyDescent="0.3">
      <c r="A109" s="10" t="s">
        <v>110</v>
      </c>
      <c r="B109" s="6">
        <v>529.6</v>
      </c>
      <c r="C109" s="2">
        <f t="shared" si="1"/>
        <v>1</v>
      </c>
    </row>
    <row r="110" spans="1:3" x14ac:dyDescent="0.3">
      <c r="A110" s="10" t="s">
        <v>99</v>
      </c>
      <c r="B110" s="6">
        <v>795</v>
      </c>
      <c r="C110" s="2">
        <f t="shared" si="1"/>
        <v>1</v>
      </c>
    </row>
    <row r="111" spans="1:3" x14ac:dyDescent="0.3">
      <c r="A111" s="10" t="s">
        <v>111</v>
      </c>
      <c r="B111" s="6">
        <v>5900</v>
      </c>
      <c r="C111" s="2">
        <f t="shared" si="1"/>
        <v>1</v>
      </c>
    </row>
    <row r="112" spans="1:3" x14ac:dyDescent="0.3">
      <c r="A112" s="10" t="s">
        <v>68</v>
      </c>
      <c r="B112" s="6">
        <v>23.27</v>
      </c>
      <c r="C112" s="2">
        <f t="shared" si="1"/>
        <v>0</v>
      </c>
    </row>
    <row r="113" spans="1:3" x14ac:dyDescent="0.3">
      <c r="A113" s="10" t="s">
        <v>68</v>
      </c>
      <c r="B113" s="6">
        <v>11.29</v>
      </c>
      <c r="C113" s="2">
        <f t="shared" si="1"/>
        <v>0</v>
      </c>
    </row>
    <row r="114" spans="1:3" x14ac:dyDescent="0.3">
      <c r="A114" s="10" t="s">
        <v>68</v>
      </c>
      <c r="B114" s="6">
        <v>9</v>
      </c>
      <c r="C114" s="2">
        <f t="shared" si="1"/>
        <v>0</v>
      </c>
    </row>
    <row r="115" spans="1:3" x14ac:dyDescent="0.3">
      <c r="A115" s="10" t="s">
        <v>68</v>
      </c>
      <c r="B115" s="6">
        <v>206</v>
      </c>
      <c r="C115" s="2">
        <f t="shared" si="1"/>
        <v>0</v>
      </c>
    </row>
    <row r="116" spans="1:3" x14ac:dyDescent="0.3">
      <c r="A116" s="10" t="s">
        <v>68</v>
      </c>
      <c r="B116" s="6">
        <v>67.84</v>
      </c>
      <c r="C116" s="2">
        <f t="shared" si="1"/>
        <v>0</v>
      </c>
    </row>
    <row r="117" spans="1:3" x14ac:dyDescent="0.3">
      <c r="A117" s="10" t="s">
        <v>68</v>
      </c>
      <c r="B117" s="6">
        <v>265.39999999999998</v>
      </c>
      <c r="C117" s="2">
        <f t="shared" si="1"/>
        <v>1</v>
      </c>
    </row>
    <row r="118" spans="1:3" x14ac:dyDescent="0.3">
      <c r="A118" s="10" t="s">
        <v>69</v>
      </c>
      <c r="B118" s="6">
        <v>13439.93</v>
      </c>
      <c r="C118" s="2">
        <f t="shared" si="1"/>
        <v>0</v>
      </c>
    </row>
    <row r="119" spans="1:3" x14ac:dyDescent="0.3">
      <c r="A119" s="10" t="s">
        <v>69</v>
      </c>
      <c r="B119" s="6">
        <v>388.97</v>
      </c>
      <c r="C119" s="2">
        <f t="shared" si="1"/>
        <v>0</v>
      </c>
    </row>
    <row r="120" spans="1:3" x14ac:dyDescent="0.3">
      <c r="A120" s="10" t="s">
        <v>69</v>
      </c>
      <c r="B120" s="6">
        <v>411.7</v>
      </c>
      <c r="C120" s="2">
        <f t="shared" si="1"/>
        <v>0</v>
      </c>
    </row>
    <row r="121" spans="1:3" x14ac:dyDescent="0.3">
      <c r="A121" s="10" t="s">
        <v>69</v>
      </c>
      <c r="B121" s="6">
        <v>2400.0300000000002</v>
      </c>
      <c r="C121" s="2">
        <f t="shared" si="1"/>
        <v>0</v>
      </c>
    </row>
    <row r="122" spans="1:3" x14ac:dyDescent="0.3">
      <c r="A122" s="10" t="s">
        <v>69</v>
      </c>
      <c r="B122" s="6">
        <v>16.41</v>
      </c>
      <c r="C122" s="2">
        <f t="shared" si="1"/>
        <v>1</v>
      </c>
    </row>
    <row r="123" spans="1:3" x14ac:dyDescent="0.3">
      <c r="A123" s="10" t="s">
        <v>70</v>
      </c>
      <c r="B123" s="6">
        <v>3280.86</v>
      </c>
      <c r="C123" s="2">
        <f t="shared" si="1"/>
        <v>0</v>
      </c>
    </row>
    <row r="124" spans="1:3" x14ac:dyDescent="0.3">
      <c r="A124" s="10" t="s">
        <v>70</v>
      </c>
      <c r="B124" s="6">
        <v>664.7</v>
      </c>
      <c r="C124" s="2">
        <f t="shared" si="1"/>
        <v>1</v>
      </c>
    </row>
    <row r="125" spans="1:3" x14ac:dyDescent="0.3">
      <c r="A125" s="10" t="s">
        <v>112</v>
      </c>
      <c r="B125" s="6">
        <v>1322.66</v>
      </c>
      <c r="C125" s="2">
        <f t="shared" si="1"/>
        <v>1</v>
      </c>
    </row>
    <row r="126" spans="1:3" x14ac:dyDescent="0.3">
      <c r="A126" s="9" t="s">
        <v>113</v>
      </c>
      <c r="B126" s="7">
        <f>SUM(B2:B125)</f>
        <v>241402.05</v>
      </c>
      <c r="C126" s="3">
        <f>SUM(C2:C125)</f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C60E3-D06A-4AFC-8B2E-50314E924515}">
  <dimension ref="A3:C7"/>
  <sheetViews>
    <sheetView workbookViewId="0">
      <selection activeCell="C4" sqref="C4"/>
    </sheetView>
  </sheetViews>
  <sheetFormatPr defaultRowHeight="14.4" x14ac:dyDescent="0.3"/>
  <cols>
    <col min="1" max="1" width="14.77734375" customWidth="1"/>
    <col min="2" max="2" width="21.44140625" customWidth="1"/>
    <col min="3" max="3" width="13.21875" customWidth="1"/>
  </cols>
  <sheetData>
    <row r="3" spans="1:3" ht="39.6" x14ac:dyDescent="0.3">
      <c r="A3" s="11" t="s">
        <v>114</v>
      </c>
      <c r="B3" s="11" t="s">
        <v>115</v>
      </c>
      <c r="C3" s="11" t="s">
        <v>116</v>
      </c>
    </row>
    <row r="4" spans="1:3" ht="24" customHeight="1" x14ac:dyDescent="0.3">
      <c r="A4" s="12">
        <v>44286</v>
      </c>
      <c r="B4" s="13">
        <f>'1° trim. 2021'!B200</f>
        <v>392688.75000000012</v>
      </c>
      <c r="C4" s="14">
        <f>'1° trim. 2021'!C200</f>
        <v>71</v>
      </c>
    </row>
    <row r="5" spans="1:3" ht="24" customHeight="1" x14ac:dyDescent="0.3">
      <c r="A5" s="12">
        <v>44377</v>
      </c>
      <c r="B5" s="13">
        <f>'2° trim. 2021'!B140</f>
        <v>327550.00000000017</v>
      </c>
      <c r="C5" s="14">
        <f>'2° trim. 2021'!C140</f>
        <v>49</v>
      </c>
    </row>
    <row r="6" spans="1:3" ht="24" customHeight="1" x14ac:dyDescent="0.3">
      <c r="A6" s="12">
        <v>44469</v>
      </c>
      <c r="B6" s="13">
        <f>'3° trim. 2021'!B164</f>
        <v>362615.34</v>
      </c>
      <c r="C6" s="14">
        <f>'3° trim. 2021'!C164</f>
        <v>63</v>
      </c>
    </row>
    <row r="7" spans="1:3" ht="24" customHeight="1" x14ac:dyDescent="0.3">
      <c r="A7" s="12">
        <v>44561</v>
      </c>
      <c r="B7" s="13">
        <f>'4° trim. 2021'!B126</f>
        <v>241402.05</v>
      </c>
      <c r="C7" s="14">
        <f>'4° trim. 2021'!C126</f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1° trim. 2021</vt:lpstr>
      <vt:lpstr>2° trim. 2021</vt:lpstr>
      <vt:lpstr>3° trim. 2021</vt:lpstr>
      <vt:lpstr>4° trim. 2021</vt:lpstr>
      <vt:lpstr>Riepilogo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Natascia Caberti</dc:creator>
  <cp:lastModifiedBy>Natascia Caberti</cp:lastModifiedBy>
  <dcterms:created xsi:type="dcterms:W3CDTF">2022-03-28T13:51:16Z</dcterms:created>
  <dcterms:modified xsi:type="dcterms:W3CDTF">2022-03-28T14:18:22Z</dcterms:modified>
</cp:coreProperties>
</file>