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DFEE59BC-0102-4B90-B9B8-F1E5FFB71B6D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1° trim 2020" sheetId="1" r:id="rId1"/>
    <sheet name="2° trim 2020" sheetId="2" r:id="rId2"/>
    <sheet name="3° trim 2020" sheetId="3" r:id="rId3"/>
    <sheet name="4° trim 2020" sheetId="4" r:id="rId4"/>
    <sheet name="riepilogo" sheetId="5" r:id="rId5"/>
  </sheets>
  <calcPr calcId="191029"/>
</workbook>
</file>

<file path=xl/calcChain.xml><?xml version="1.0" encoding="utf-8"?>
<calcChain xmlns="http://schemas.openxmlformats.org/spreadsheetml/2006/main">
  <c r="C7" i="5" l="1"/>
  <c r="B7" i="5"/>
  <c r="C6" i="5"/>
  <c r="B6" i="5"/>
  <c r="C5" i="5"/>
  <c r="B5" i="5"/>
  <c r="C4" i="5"/>
  <c r="B4" i="5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170" i="4" s="1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B170" i="4"/>
  <c r="C2" i="4"/>
  <c r="C184" i="3"/>
  <c r="B184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2" i="3"/>
  <c r="C192" i="2"/>
  <c r="B19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2" i="2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162" i="1"/>
</calcChain>
</file>

<file path=xl/sharedStrings.xml><?xml version="1.0" encoding="utf-8"?>
<sst xmlns="http://schemas.openxmlformats.org/spreadsheetml/2006/main" count="715" uniqueCount="120">
  <si>
    <t>OPPIMITTI COSTRUZIONI SRL</t>
  </si>
  <si>
    <t>ANAS SPA</t>
  </si>
  <si>
    <t>TIM  S.p.A.</t>
  </si>
  <si>
    <t>PRISMA SRL</t>
  </si>
  <si>
    <t>ISTITUTO NAZIONALE PREVIDENZA SOCIALE - INPS, Sede di PARMA</t>
  </si>
  <si>
    <t>Printall S.r.l.</t>
  </si>
  <si>
    <t>EMILIAMBIENTE SPA</t>
  </si>
  <si>
    <t>E-DISTRIBUZIONE SPA</t>
  </si>
  <si>
    <t>EMC2 ONLUS S.C.S. A.R.L.</t>
  </si>
  <si>
    <t>RETE GAS FIDENZA SRL</t>
  </si>
  <si>
    <t>Eurofides Srl</t>
  </si>
  <si>
    <t>CAR Server S.p.A.</t>
  </si>
  <si>
    <t>EDENRED ITALIA Srl</t>
  </si>
  <si>
    <t>FGA SERVICE SRL</t>
  </si>
  <si>
    <t>SISTEMI REGGIO EMILIA SRL</t>
  </si>
  <si>
    <t>MINO CARPANINI s.r.l.</t>
  </si>
  <si>
    <t>COMESER SRL</t>
  </si>
  <si>
    <t>LINEA SICUREZZA SRL</t>
  </si>
  <si>
    <t>BOTTAZZI IVENNA</t>
  </si>
  <si>
    <t>ALFA-DI disinfestazioni derattizzazioni disinfezioni s</t>
  </si>
  <si>
    <t>ORMU DI FENINI SPA</t>
  </si>
  <si>
    <t>FIRST POINT SRL</t>
  </si>
  <si>
    <t>CAVALLINI FRANCO</t>
  </si>
  <si>
    <t>INFO.TEC SRL</t>
  </si>
  <si>
    <t>OIKOS SCRL</t>
  </si>
  <si>
    <t>CHIESA COSTRUZIONI SRL</t>
  </si>
  <si>
    <t>Bosoni Sport Sas</t>
  </si>
  <si>
    <t>DULEVO INTERNATIONAL SpA</t>
  </si>
  <si>
    <t>SALATI ALEXIA</t>
  </si>
  <si>
    <t>CAPRA E RABAGLIA S.R.L.</t>
  </si>
  <si>
    <t>PIZZOLA AUTORICAMBI SRL</t>
  </si>
  <si>
    <t>OIKOS PROGETTI SRL</t>
  </si>
  <si>
    <t>SERVICE &amp; WASH S.R.L.</t>
  </si>
  <si>
    <t>FGA SRL</t>
  </si>
  <si>
    <t>TANZI Pneumatici snc</t>
  </si>
  <si>
    <t>LAVORINT SPA con Socio unico</t>
  </si>
  <si>
    <t>ACHAB SRL</t>
  </si>
  <si>
    <t>F.lli Ferretti srl</t>
  </si>
  <si>
    <t>LATTONERIA DEL BORGO SRLS</t>
  </si>
  <si>
    <t>ORSI GROUP S.R.L.</t>
  </si>
  <si>
    <t>SwitchUp srl</t>
  </si>
  <si>
    <t>MATTIUSSI ECOLOGIA S.P.A. CON SOCIO UNICO</t>
  </si>
  <si>
    <t>OSMOTECH S.R.L.</t>
  </si>
  <si>
    <t>SISTEMI SOLUZIONI INFORMATICHE E TELEMATICHE SPA</t>
  </si>
  <si>
    <t>GAS SALES SRL</t>
  </si>
  <si>
    <t>ALESSANDRI s.r.l.</t>
  </si>
  <si>
    <t>GIANT S.r.l.</t>
  </si>
  <si>
    <t>RACAR SRL</t>
  </si>
  <si>
    <t>F.LLI SANI S.n.c.</t>
  </si>
  <si>
    <t>IREN AMBIENTE S.p.A.</t>
  </si>
  <si>
    <t>AM.BO.CAR. SNC DI AMPOLLINI LORENZO E BOCCHI PAOLO</t>
  </si>
  <si>
    <t>MONTELLO S.P.A.</t>
  </si>
  <si>
    <t>ECOLOGIA SOLUZIONE AMBIENTE S.P.A. a socio unico</t>
  </si>
  <si>
    <t>MERLI GIULIANO &amp; FIGLI SNC</t>
  </si>
  <si>
    <t>Studio Notarile Micheli</t>
  </si>
  <si>
    <t>BIODERMOL AMBIENTE SRL</t>
  </si>
  <si>
    <t>GSE</t>
  </si>
  <si>
    <t>CAR Server S.p.A. a Socio Unico</t>
  </si>
  <si>
    <t>CUPOLA S.R.L.</t>
  </si>
  <si>
    <t>S.Donnino Contini dr.Paola</t>
  </si>
  <si>
    <t>AOUMM S.R.L. STP</t>
  </si>
  <si>
    <t>ECOTECNOLOGY SRL</t>
  </si>
  <si>
    <t>TECNOMOTOSCOPE SRL</t>
  </si>
  <si>
    <t>Importi</t>
  </si>
  <si>
    <t>n.</t>
  </si>
  <si>
    <t>Fornitore</t>
  </si>
  <si>
    <t>Arti Grafiche Malvisi s.a.s. di Stefano Malvisi</t>
  </si>
  <si>
    <t>ECONTAINER DI PICCINI ALESSANDRO</t>
  </si>
  <si>
    <t>EFFECI IMPIANTI S.N.C. DI MARCO CALDINI &amp; C</t>
  </si>
  <si>
    <t>Praticauto di Tonelli Ilaria &amp; C. SAS</t>
  </si>
  <si>
    <t>DAY RISTOSERVICE S.P.A</t>
  </si>
  <si>
    <t>Europcar Italia S.p.A.</t>
  </si>
  <si>
    <t>SARTORI AMBIENTE S.R.L.</t>
  </si>
  <si>
    <t>Serverplan srl societá unipersonale</t>
  </si>
  <si>
    <t>TALLINI VALERIO</t>
  </si>
  <si>
    <t>INERTI CAVOZZA SRL</t>
  </si>
  <si>
    <t>Jcoplastic S.P.A.</t>
  </si>
  <si>
    <t>Ambiter s.r.l.</t>
  </si>
  <si>
    <t>Federservice Soc. Coop.</t>
  </si>
  <si>
    <t>AUTOTRASPORTI TIRAMANI MAURO</t>
  </si>
  <si>
    <t>S.A.BA.R. S.p.a.</t>
  </si>
  <si>
    <t>VERNAZZA GIANLUCA</t>
  </si>
  <si>
    <t>BADIA ANDREA</t>
  </si>
  <si>
    <t>BEMA di Oteri Alessandro</t>
  </si>
  <si>
    <t>ATI SOCIETA' COOPERATIVA</t>
  </si>
  <si>
    <t>I.T.I. IMPRESA GENERALE S.P.A.</t>
  </si>
  <si>
    <t>KUWAIT PETROLEUM ITALIA SPA</t>
  </si>
  <si>
    <t>BROGGI ALESSANDRO</t>
  </si>
  <si>
    <t>MINGOLLA SARA</t>
  </si>
  <si>
    <t>UnipolRental S.p.A. a S.Unico</t>
  </si>
  <si>
    <t>Cerved Group S.p.A.</t>
  </si>
  <si>
    <t>Fidenza Diesel Snc di Scaglioni Roberto &amp; C.</t>
  </si>
  <si>
    <t>AUTORIPARAZIONI AUTOTECH</t>
  </si>
  <si>
    <t>Glass Center Botti S.R.L.</t>
  </si>
  <si>
    <t>ZANARDI MASSIMO</t>
  </si>
  <si>
    <t>CAB SERVICE GROUP SRL</t>
  </si>
  <si>
    <t>Programma Auto SPA</t>
  </si>
  <si>
    <t>OM.EN SRL</t>
  </si>
  <si>
    <t>APKAPPA SRL</t>
  </si>
  <si>
    <t>CIGNO VERDE SOC. COOP. SOCIALE ONLUS</t>
  </si>
  <si>
    <t>SARDONE SANDRO</t>
  </si>
  <si>
    <t>MACCHIAVELLI SIMONE</t>
  </si>
  <si>
    <t>REGGIANI SPURGHI DI REGGIANI MARINO E C. SNC</t>
  </si>
  <si>
    <t>AZIENDA UNITà SANITARIA LOCALE</t>
  </si>
  <si>
    <t>MAGGIOLI SPA</t>
  </si>
  <si>
    <t>FRASSONI ANTONIO</t>
  </si>
  <si>
    <t>S.A.BA.R. SERVIZI SRL</t>
  </si>
  <si>
    <t>B.C.M. s.r.l.</t>
  </si>
  <si>
    <t>ALU.TECNO S.R.L. A SOCIO UNICO</t>
  </si>
  <si>
    <t>COMIECO</t>
  </si>
  <si>
    <t>ZINGERLE AG</t>
  </si>
  <si>
    <t>FURLOTTI LUIGI SRL</t>
  </si>
  <si>
    <t>A.B.C. Bilance S.R.L.</t>
  </si>
  <si>
    <t>CENTRO PRATICHE AUTO SNC</t>
  </si>
  <si>
    <t>GEOCART SOC.COOP.SOCIALE A R.L</t>
  </si>
  <si>
    <t>NATUR-WORLD S.P.A.</t>
  </si>
  <si>
    <t>ALTARES S.R.L.</t>
  </si>
  <si>
    <t>data</t>
  </si>
  <si>
    <t>saldo fornitori</t>
  </si>
  <si>
    <t>n. fornitori aperti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</si>
</sst>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6" formatCode="_-* #,##0_-;\-* #,##0_-;_-* &quot;-&quot;??_-;_-@_-"/>
  </numFmts>
  <fonts count="4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0" fillId="0" borderId="0" xfId="2" applyFont="1"/>
    <xf numFmtId="44" fontId="2" fillId="2" borderId="1" xfId="2" applyFont="1" applyFill="1" applyBorder="1"/>
    <xf numFmtId="166" fontId="2" fillId="2" borderId="1" xfId="1" applyNumberFormat="1" applyFont="1" applyFill="1" applyBorder="1"/>
    <xf numFmtId="0" fontId="1" fillId="0" borderId="0" xfId="3"/>
    <xf numFmtId="49" fontId="1" fillId="0" borderId="0" xfId="3" applyNumberFormat="1"/>
    <xf numFmtId="0" fontId="2" fillId="0" borderId="0" xfId="3" applyFont="1"/>
    <xf numFmtId="44" fontId="1" fillId="0" borderId="0" xfId="2"/>
    <xf numFmtId="0" fontId="3" fillId="0" borderId="1" xfId="3" applyFont="1" applyBorder="1" applyAlignment="1">
      <alignment horizontal="center" vertical="center" wrapText="1"/>
    </xf>
    <xf numFmtId="14" fontId="2" fillId="0" borderId="1" xfId="3" applyNumberFormat="1" applyFont="1" applyBorder="1" applyAlignment="1">
      <alignment horizontal="center" vertical="center"/>
    </xf>
    <xf numFmtId="44" fontId="2" fillId="0" borderId="1" xfId="3" applyNumberFormat="1" applyFont="1" applyBorder="1" applyAlignment="1">
      <alignment vertical="center"/>
    </xf>
    <xf numFmtId="166" fontId="2" fillId="0" borderId="1" xfId="1" applyNumberFormat="1" applyFont="1" applyBorder="1" applyAlignment="1">
      <alignment vertical="center"/>
    </xf>
    <xf numFmtId="0" fontId="2" fillId="0" borderId="0" xfId="3" applyFont="1" applyAlignment="1">
      <alignment vertical="center"/>
    </xf>
    <xf numFmtId="0" fontId="1" fillId="0" borderId="0" xfId="3" applyAlignment="1">
      <alignment horizontal="center"/>
    </xf>
  </cellXfs>
  <cellStyles count="4">
    <cellStyle name="Migliaia" xfId="1" builtinId="3"/>
    <cellStyle name="Normale" xfId="0" builtinId="0"/>
    <cellStyle name="Normale 2" xfId="3" xr:uid="{D5935183-1572-48BC-8CA0-15012BB980FC}"/>
    <cellStyle name="Valuta" xfId="2" builtin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"/>
  <sheetViews>
    <sheetView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D159" sqref="D159"/>
    </sheetView>
  </sheetViews>
  <sheetFormatPr defaultRowHeight="12.75" x14ac:dyDescent="0.2"/>
  <cols>
    <col min="1" max="1" width="58.7109375" bestFit="1" customWidth="1"/>
    <col min="2" max="2" width="25.42578125" style="4" bestFit="1" customWidth="1"/>
  </cols>
  <sheetData>
    <row r="1" spans="1:3" x14ac:dyDescent="0.2">
      <c r="A1" s="2" t="s">
        <v>65</v>
      </c>
      <c r="B1" s="3" t="s">
        <v>63</v>
      </c>
      <c r="C1" s="2" t="s">
        <v>64</v>
      </c>
    </row>
    <row r="2" spans="1:3" x14ac:dyDescent="0.2">
      <c r="A2" s="1" t="s">
        <v>36</v>
      </c>
      <c r="B2" s="4">
        <v>10391.200000000001</v>
      </c>
      <c r="C2">
        <f>IF(A2=A3,0,1)</f>
        <v>1</v>
      </c>
    </row>
    <row r="3" spans="1:3" x14ac:dyDescent="0.2">
      <c r="A3" s="1" t="s">
        <v>45</v>
      </c>
      <c r="B3" s="4">
        <v>377.02</v>
      </c>
      <c r="C3">
        <f>IF(A3=A4,0,1)</f>
        <v>1</v>
      </c>
    </row>
    <row r="4" spans="1:3" x14ac:dyDescent="0.2">
      <c r="A4" s="1" t="s">
        <v>19</v>
      </c>
      <c r="B4" s="4">
        <v>1840</v>
      </c>
      <c r="C4">
        <f>IF(A4=A5,0,1)</f>
        <v>0</v>
      </c>
    </row>
    <row r="5" spans="1:3" x14ac:dyDescent="0.2">
      <c r="A5" s="1" t="s">
        <v>19</v>
      </c>
      <c r="B5" s="4">
        <v>150</v>
      </c>
      <c r="C5">
        <f>IF(A5=A6,0,1)</f>
        <v>0</v>
      </c>
    </row>
    <row r="6" spans="1:3" x14ac:dyDescent="0.2">
      <c r="A6" s="1" t="s">
        <v>19</v>
      </c>
      <c r="B6" s="4">
        <v>865</v>
      </c>
      <c r="C6">
        <f>IF(A6=A7,0,1)</f>
        <v>1</v>
      </c>
    </row>
    <row r="7" spans="1:3" x14ac:dyDescent="0.2">
      <c r="A7" s="1" t="s">
        <v>50</v>
      </c>
      <c r="B7" s="4">
        <v>87.5</v>
      </c>
      <c r="C7">
        <f>IF(A7=A8,0,1)</f>
        <v>0</v>
      </c>
    </row>
    <row r="8" spans="1:3" x14ac:dyDescent="0.2">
      <c r="A8" s="1" t="s">
        <v>50</v>
      </c>
      <c r="B8" s="4">
        <v>350</v>
      </c>
      <c r="C8">
        <f>IF(A8=A9,0,1)</f>
        <v>0</v>
      </c>
    </row>
    <row r="9" spans="1:3" x14ac:dyDescent="0.2">
      <c r="A9" s="1" t="s">
        <v>50</v>
      </c>
      <c r="B9" s="4">
        <v>350</v>
      </c>
      <c r="C9">
        <f>IF(A9=A10,0,1)</f>
        <v>1</v>
      </c>
    </row>
    <row r="10" spans="1:3" x14ac:dyDescent="0.2">
      <c r="A10" s="1" t="s">
        <v>1</v>
      </c>
      <c r="B10" s="4">
        <v>324.95</v>
      </c>
      <c r="C10">
        <f>IF(A10=A11,0,1)</f>
        <v>1</v>
      </c>
    </row>
    <row r="11" spans="1:3" x14ac:dyDescent="0.2">
      <c r="A11" s="1" t="s">
        <v>60</v>
      </c>
      <c r="B11" s="4">
        <v>19708</v>
      </c>
      <c r="C11">
        <f>IF(A11=A12,0,1)</f>
        <v>1</v>
      </c>
    </row>
    <row r="12" spans="1:3" x14ac:dyDescent="0.2">
      <c r="A12" s="1" t="s">
        <v>55</v>
      </c>
      <c r="B12" s="4">
        <v>290</v>
      </c>
      <c r="C12">
        <f>IF(A12=A13,0,1)</f>
        <v>1</v>
      </c>
    </row>
    <row r="13" spans="1:3" x14ac:dyDescent="0.2">
      <c r="A13" s="1" t="s">
        <v>26</v>
      </c>
      <c r="B13" s="4">
        <v>577.5</v>
      </c>
      <c r="C13">
        <f>IF(A13=A14,0,1)</f>
        <v>0</v>
      </c>
    </row>
    <row r="14" spans="1:3" x14ac:dyDescent="0.2">
      <c r="A14" s="1" t="s">
        <v>26</v>
      </c>
      <c r="B14" s="4">
        <v>441.5</v>
      </c>
      <c r="C14">
        <f>IF(A14=A15,0,1)</f>
        <v>1</v>
      </c>
    </row>
    <row r="15" spans="1:3" x14ac:dyDescent="0.2">
      <c r="A15" s="1" t="s">
        <v>18</v>
      </c>
      <c r="B15" s="4">
        <v>309</v>
      </c>
      <c r="C15">
        <f>IF(A15=A16,0,1)</f>
        <v>0</v>
      </c>
    </row>
    <row r="16" spans="1:3" x14ac:dyDescent="0.2">
      <c r="A16" s="1" t="s">
        <v>18</v>
      </c>
      <c r="B16" s="4">
        <v>340</v>
      </c>
      <c r="C16">
        <f>IF(A16=A17,0,1)</f>
        <v>1</v>
      </c>
    </row>
    <row r="17" spans="1:3" x14ac:dyDescent="0.2">
      <c r="A17" s="1" t="s">
        <v>29</v>
      </c>
      <c r="B17" s="4">
        <v>365.26</v>
      </c>
      <c r="C17">
        <f>IF(A17=A18,0,1)</f>
        <v>0</v>
      </c>
    </row>
    <row r="18" spans="1:3" x14ac:dyDescent="0.2">
      <c r="A18" s="1" t="s">
        <v>29</v>
      </c>
      <c r="B18" s="4">
        <v>506.16</v>
      </c>
      <c r="C18">
        <f>IF(A18=A19,0,1)</f>
        <v>1</v>
      </c>
    </row>
    <row r="19" spans="1:3" x14ac:dyDescent="0.2">
      <c r="A19" s="1" t="s">
        <v>11</v>
      </c>
      <c r="B19" s="4">
        <v>388.97</v>
      </c>
      <c r="C19">
        <f>IF(A19=A20,0,1)</f>
        <v>0</v>
      </c>
    </row>
    <row r="20" spans="1:3" x14ac:dyDescent="0.2">
      <c r="A20" s="1" t="s">
        <v>11</v>
      </c>
      <c r="B20" s="4">
        <v>388.97</v>
      </c>
      <c r="C20">
        <f>IF(A20=A21,0,1)</f>
        <v>0</v>
      </c>
    </row>
    <row r="21" spans="1:3" x14ac:dyDescent="0.2">
      <c r="A21" s="1" t="s">
        <v>11</v>
      </c>
      <c r="B21" s="4">
        <v>388.97</v>
      </c>
      <c r="C21">
        <f>IF(A21=A22,0,1)</f>
        <v>0</v>
      </c>
    </row>
    <row r="22" spans="1:3" x14ac:dyDescent="0.2">
      <c r="A22" s="1" t="s">
        <v>11</v>
      </c>
      <c r="B22" s="4">
        <v>1166.92</v>
      </c>
      <c r="C22">
        <f>IF(A22=A23,0,1)</f>
        <v>1</v>
      </c>
    </row>
    <row r="23" spans="1:3" x14ac:dyDescent="0.2">
      <c r="A23" s="1" t="s">
        <v>57</v>
      </c>
      <c r="B23" s="4">
        <v>388.97</v>
      </c>
      <c r="C23">
        <f>IF(A23=A24,0,1)</f>
        <v>0</v>
      </c>
    </row>
    <row r="24" spans="1:3" x14ac:dyDescent="0.2">
      <c r="A24" s="1" t="s">
        <v>57</v>
      </c>
      <c r="B24" s="4">
        <v>414.28</v>
      </c>
      <c r="C24">
        <f>IF(A24=A25,0,1)</f>
        <v>0</v>
      </c>
    </row>
    <row r="25" spans="1:3" x14ac:dyDescent="0.2">
      <c r="A25" s="1" t="s">
        <v>57</v>
      </c>
      <c r="B25" s="4">
        <v>2400.0300000000002</v>
      </c>
      <c r="C25">
        <f>IF(A25=A26,0,1)</f>
        <v>1</v>
      </c>
    </row>
    <row r="26" spans="1:3" x14ac:dyDescent="0.2">
      <c r="A26" s="1" t="s">
        <v>22</v>
      </c>
      <c r="B26" s="4">
        <v>-5931.64</v>
      </c>
      <c r="C26">
        <f>IF(A26=A27,0,1)</f>
        <v>1</v>
      </c>
    </row>
    <row r="27" spans="1:3" x14ac:dyDescent="0.2">
      <c r="A27" s="1" t="s">
        <v>25</v>
      </c>
      <c r="B27" s="4">
        <v>72</v>
      </c>
      <c r="C27">
        <f>IF(A27=A28,0,1)</f>
        <v>0</v>
      </c>
    </row>
    <row r="28" spans="1:3" x14ac:dyDescent="0.2">
      <c r="A28" s="1" t="s">
        <v>25</v>
      </c>
      <c r="B28" s="4">
        <v>3300</v>
      </c>
      <c r="C28">
        <f>IF(A28=A29,0,1)</f>
        <v>0</v>
      </c>
    </row>
    <row r="29" spans="1:3" x14ac:dyDescent="0.2">
      <c r="A29" s="1" t="s">
        <v>25</v>
      </c>
      <c r="B29" s="4">
        <v>132711.35999999999</v>
      </c>
      <c r="C29">
        <f>IF(A29=A30,0,1)</f>
        <v>0</v>
      </c>
    </row>
    <row r="30" spans="1:3" x14ac:dyDescent="0.2">
      <c r="A30" s="1" t="s">
        <v>25</v>
      </c>
      <c r="B30" s="4">
        <v>2700</v>
      </c>
      <c r="C30">
        <f>IF(A30=A31,0,1)</f>
        <v>0</v>
      </c>
    </row>
    <row r="31" spans="1:3" x14ac:dyDescent="0.2">
      <c r="A31" s="1" t="s">
        <v>25</v>
      </c>
      <c r="B31" s="4">
        <v>66</v>
      </c>
      <c r="C31">
        <f>IF(A31=A32,0,1)</f>
        <v>1</v>
      </c>
    </row>
    <row r="32" spans="1:3" x14ac:dyDescent="0.2">
      <c r="A32" s="1" t="s">
        <v>16</v>
      </c>
      <c r="B32" s="4">
        <v>80</v>
      </c>
      <c r="C32">
        <f>IF(A32=A33,0,1)</f>
        <v>0</v>
      </c>
    </row>
    <row r="33" spans="1:3" x14ac:dyDescent="0.2">
      <c r="A33" s="1" t="s">
        <v>16</v>
      </c>
      <c r="B33" s="4">
        <v>1250</v>
      </c>
      <c r="C33">
        <f>IF(A33=A34,0,1)</f>
        <v>0</v>
      </c>
    </row>
    <row r="34" spans="1:3" x14ac:dyDescent="0.2">
      <c r="A34" s="1" t="s">
        <v>16</v>
      </c>
      <c r="B34" s="4">
        <v>1600</v>
      </c>
      <c r="C34">
        <f>IF(A34=A35,0,1)</f>
        <v>0</v>
      </c>
    </row>
    <row r="35" spans="1:3" x14ac:dyDescent="0.2">
      <c r="A35" s="1" t="s">
        <v>16</v>
      </c>
      <c r="B35" s="4">
        <v>27.6</v>
      </c>
      <c r="C35">
        <f>IF(A35=A36,0,1)</f>
        <v>0</v>
      </c>
    </row>
    <row r="36" spans="1:3" x14ac:dyDescent="0.2">
      <c r="A36" s="1" t="s">
        <v>16</v>
      </c>
      <c r="B36" s="4">
        <v>390</v>
      </c>
      <c r="C36">
        <f>IF(A36=A37,0,1)</f>
        <v>0</v>
      </c>
    </row>
    <row r="37" spans="1:3" x14ac:dyDescent="0.2">
      <c r="A37" s="1" t="s">
        <v>16</v>
      </c>
      <c r="B37" s="4">
        <v>547.36</v>
      </c>
      <c r="C37">
        <f>IF(A37=A38,0,1)</f>
        <v>0</v>
      </c>
    </row>
    <row r="38" spans="1:3" x14ac:dyDescent="0.2">
      <c r="A38" s="1" t="s">
        <v>16</v>
      </c>
      <c r="B38" s="4">
        <v>68.87</v>
      </c>
      <c r="C38">
        <f>IF(A38=A39,0,1)</f>
        <v>0</v>
      </c>
    </row>
    <row r="39" spans="1:3" x14ac:dyDescent="0.2">
      <c r="A39" s="1" t="s">
        <v>16</v>
      </c>
      <c r="B39" s="4">
        <v>272</v>
      </c>
      <c r="C39">
        <f>IF(A39=A40,0,1)</f>
        <v>0</v>
      </c>
    </row>
    <row r="40" spans="1:3" x14ac:dyDescent="0.2">
      <c r="A40" s="1" t="s">
        <v>16</v>
      </c>
      <c r="B40" s="4">
        <v>2400</v>
      </c>
      <c r="C40">
        <f>IF(A40=A41,0,1)</f>
        <v>1</v>
      </c>
    </row>
    <row r="41" spans="1:3" x14ac:dyDescent="0.2">
      <c r="A41" s="1" t="s">
        <v>58</v>
      </c>
      <c r="B41" s="4">
        <v>4161.2</v>
      </c>
      <c r="C41">
        <f>IF(A41=A42,0,1)</f>
        <v>0</v>
      </c>
    </row>
    <row r="42" spans="1:3" x14ac:dyDescent="0.2">
      <c r="A42" s="1" t="s">
        <v>58</v>
      </c>
      <c r="B42" s="4">
        <v>700</v>
      </c>
      <c r="C42">
        <f>IF(A42=A43,0,1)</f>
        <v>0</v>
      </c>
    </row>
    <row r="43" spans="1:3" x14ac:dyDescent="0.2">
      <c r="A43" s="1" t="s">
        <v>58</v>
      </c>
      <c r="B43" s="4">
        <v>7130.8</v>
      </c>
      <c r="C43">
        <f>IF(A43=A44,0,1)</f>
        <v>0</v>
      </c>
    </row>
    <row r="44" spans="1:3" x14ac:dyDescent="0.2">
      <c r="A44" s="1" t="s">
        <v>58</v>
      </c>
      <c r="B44" s="4">
        <v>700</v>
      </c>
      <c r="C44">
        <f>IF(A44=A45,0,1)</f>
        <v>1</v>
      </c>
    </row>
    <row r="45" spans="1:3" x14ac:dyDescent="0.2">
      <c r="A45" s="1" t="s">
        <v>27</v>
      </c>
      <c r="B45" s="4">
        <v>2100</v>
      </c>
      <c r="C45">
        <f>IF(A45=A46,0,1)</f>
        <v>0</v>
      </c>
    </row>
    <row r="46" spans="1:3" x14ac:dyDescent="0.2">
      <c r="A46" s="1" t="s">
        <v>27</v>
      </c>
      <c r="B46" s="4">
        <v>1250</v>
      </c>
      <c r="C46">
        <f>IF(A46=A47,0,1)</f>
        <v>0</v>
      </c>
    </row>
    <row r="47" spans="1:3" x14ac:dyDescent="0.2">
      <c r="A47" s="1" t="s">
        <v>27</v>
      </c>
      <c r="B47" s="4">
        <v>3000</v>
      </c>
      <c r="C47">
        <f>IF(A47=A48,0,1)</f>
        <v>0</v>
      </c>
    </row>
    <row r="48" spans="1:3" x14ac:dyDescent="0.2">
      <c r="A48" s="1" t="s">
        <v>27</v>
      </c>
      <c r="B48" s="4">
        <v>5167.32</v>
      </c>
      <c r="C48">
        <f>IF(A48=A49,0,1)</f>
        <v>0</v>
      </c>
    </row>
    <row r="49" spans="1:3" x14ac:dyDescent="0.2">
      <c r="A49" s="1" t="s">
        <v>27</v>
      </c>
      <c r="B49" s="4">
        <v>2100</v>
      </c>
      <c r="C49">
        <f>IF(A49=A50,0,1)</f>
        <v>0</v>
      </c>
    </row>
    <row r="50" spans="1:3" x14ac:dyDescent="0.2">
      <c r="A50" s="1" t="s">
        <v>27</v>
      </c>
      <c r="B50" s="4">
        <v>1250</v>
      </c>
      <c r="C50">
        <f>IF(A50=A51,0,1)</f>
        <v>0</v>
      </c>
    </row>
    <row r="51" spans="1:3" x14ac:dyDescent="0.2">
      <c r="A51" s="1" t="s">
        <v>27</v>
      </c>
      <c r="B51" s="4">
        <v>3000</v>
      </c>
      <c r="C51">
        <f>IF(A51=A52,0,1)</f>
        <v>0</v>
      </c>
    </row>
    <row r="52" spans="1:3" x14ac:dyDescent="0.2">
      <c r="A52" s="1" t="s">
        <v>27</v>
      </c>
      <c r="B52" s="4">
        <v>1400</v>
      </c>
      <c r="C52">
        <f>IF(A52=A53,0,1)</f>
        <v>0</v>
      </c>
    </row>
    <row r="53" spans="1:3" x14ac:dyDescent="0.2">
      <c r="A53" s="1" t="s">
        <v>27</v>
      </c>
      <c r="B53" s="4">
        <v>2709.48</v>
      </c>
      <c r="C53">
        <f>IF(A53=A54,0,1)</f>
        <v>0</v>
      </c>
    </row>
    <row r="54" spans="1:3" x14ac:dyDescent="0.2">
      <c r="A54" s="1" t="s">
        <v>27</v>
      </c>
      <c r="B54" s="4">
        <v>71.040000000000006</v>
      </c>
      <c r="C54">
        <f>IF(A54=A55,0,1)</f>
        <v>0</v>
      </c>
    </row>
    <row r="55" spans="1:3" x14ac:dyDescent="0.2">
      <c r="A55" s="1" t="s">
        <v>27</v>
      </c>
      <c r="B55" s="4">
        <v>2100</v>
      </c>
      <c r="C55">
        <f>IF(A55=A56,0,1)</f>
        <v>0</v>
      </c>
    </row>
    <row r="56" spans="1:3" x14ac:dyDescent="0.2">
      <c r="A56" s="1" t="s">
        <v>27</v>
      </c>
      <c r="B56" s="4">
        <v>1250</v>
      </c>
      <c r="C56">
        <f>IF(A56=A57,0,1)</f>
        <v>0</v>
      </c>
    </row>
    <row r="57" spans="1:3" x14ac:dyDescent="0.2">
      <c r="A57" s="1" t="s">
        <v>27</v>
      </c>
      <c r="B57" s="4">
        <v>3000</v>
      </c>
      <c r="C57">
        <f>IF(A57=A58,0,1)</f>
        <v>0</v>
      </c>
    </row>
    <row r="58" spans="1:3" x14ac:dyDescent="0.2">
      <c r="A58" s="1" t="s">
        <v>27</v>
      </c>
      <c r="B58" s="4">
        <v>2100</v>
      </c>
      <c r="C58">
        <f>IF(A58=A59,0,1)</f>
        <v>1</v>
      </c>
    </row>
    <row r="59" spans="1:3" x14ac:dyDescent="0.2">
      <c r="A59" s="1" t="s">
        <v>52</v>
      </c>
      <c r="B59" s="4">
        <v>2790</v>
      </c>
      <c r="C59">
        <f>IF(A59=A60,0,1)</f>
        <v>1</v>
      </c>
    </row>
    <row r="60" spans="1:3" x14ac:dyDescent="0.2">
      <c r="A60" s="1" t="s">
        <v>61</v>
      </c>
      <c r="B60" s="4">
        <v>756</v>
      </c>
      <c r="C60">
        <f>IF(A60=A61,0,1)</f>
        <v>1</v>
      </c>
    </row>
    <row r="61" spans="1:3" x14ac:dyDescent="0.2">
      <c r="A61" s="1" t="s">
        <v>12</v>
      </c>
      <c r="B61" s="4">
        <v>1340.64</v>
      </c>
      <c r="C61">
        <f>IF(A61=A62,0,1)</f>
        <v>0</v>
      </c>
    </row>
    <row r="62" spans="1:3" x14ac:dyDescent="0.2">
      <c r="A62" s="1" t="s">
        <v>12</v>
      </c>
      <c r="B62" s="4">
        <v>3351.6</v>
      </c>
      <c r="C62">
        <f>IF(A62=A63,0,1)</f>
        <v>1</v>
      </c>
    </row>
    <row r="63" spans="1:3" x14ac:dyDescent="0.2">
      <c r="A63" s="1" t="s">
        <v>7</v>
      </c>
      <c r="B63" s="4">
        <v>19.010000000000002</v>
      </c>
      <c r="C63">
        <f>IF(A63=A64,0,1)</f>
        <v>0</v>
      </c>
    </row>
    <row r="64" spans="1:3" x14ac:dyDescent="0.2">
      <c r="A64" s="1" t="s">
        <v>7</v>
      </c>
      <c r="B64" s="4">
        <v>19.010000000000002</v>
      </c>
      <c r="C64">
        <f>IF(A64=A65,0,1)</f>
        <v>1</v>
      </c>
    </row>
    <row r="65" spans="1:3" x14ac:dyDescent="0.2">
      <c r="A65" s="1" t="s">
        <v>8</v>
      </c>
      <c r="B65" s="4">
        <v>134.19999999999999</v>
      </c>
      <c r="C65">
        <f>IF(A65=A66,0,1)</f>
        <v>1</v>
      </c>
    </row>
    <row r="66" spans="1:3" x14ac:dyDescent="0.2">
      <c r="A66" s="1" t="s">
        <v>6</v>
      </c>
      <c r="B66" s="4">
        <v>49.62</v>
      </c>
      <c r="C66">
        <f>IF(A66=A67,0,1)</f>
        <v>0</v>
      </c>
    </row>
    <row r="67" spans="1:3" x14ac:dyDescent="0.2">
      <c r="A67" s="1" t="s">
        <v>6</v>
      </c>
      <c r="B67" s="4">
        <v>88.45</v>
      </c>
      <c r="C67">
        <f>IF(A67=A68,0,1)</f>
        <v>0</v>
      </c>
    </row>
    <row r="68" spans="1:3" x14ac:dyDescent="0.2">
      <c r="A68" s="1" t="s">
        <v>6</v>
      </c>
      <c r="B68" s="4">
        <v>475.28</v>
      </c>
      <c r="C68">
        <f>IF(A68=A69,0,1)</f>
        <v>1</v>
      </c>
    </row>
    <row r="69" spans="1:3" x14ac:dyDescent="0.2">
      <c r="A69" s="1" t="s">
        <v>10</v>
      </c>
      <c r="B69" s="4">
        <v>93.47</v>
      </c>
      <c r="C69">
        <f>IF(A69=A70,0,1)</f>
        <v>1</v>
      </c>
    </row>
    <row r="70" spans="1:3" x14ac:dyDescent="0.2">
      <c r="A70" s="1" t="s">
        <v>37</v>
      </c>
      <c r="B70" s="4">
        <v>1604.38</v>
      </c>
      <c r="C70">
        <f>IF(A70=A71,0,1)</f>
        <v>0</v>
      </c>
    </row>
    <row r="71" spans="1:3" x14ac:dyDescent="0.2">
      <c r="A71" s="1" t="s">
        <v>37</v>
      </c>
      <c r="B71" s="4">
        <v>819</v>
      </c>
      <c r="C71">
        <f>IF(A71=A72,0,1)</f>
        <v>1</v>
      </c>
    </row>
    <row r="72" spans="1:3" x14ac:dyDescent="0.2">
      <c r="A72" s="1" t="s">
        <v>48</v>
      </c>
      <c r="B72" s="4">
        <v>485</v>
      </c>
      <c r="C72">
        <f>IF(A72=A73,0,1)</f>
        <v>1</v>
      </c>
    </row>
    <row r="73" spans="1:3" x14ac:dyDescent="0.2">
      <c r="A73" s="1" t="s">
        <v>13</v>
      </c>
      <c r="B73" s="4">
        <v>758</v>
      </c>
      <c r="C73">
        <f>IF(A73=A74,0,1)</f>
        <v>0</v>
      </c>
    </row>
    <row r="74" spans="1:3" x14ac:dyDescent="0.2">
      <c r="A74" s="1" t="s">
        <v>13</v>
      </c>
      <c r="B74" s="4">
        <v>1527</v>
      </c>
      <c r="C74">
        <f>IF(A74=A75,0,1)</f>
        <v>0</v>
      </c>
    </row>
    <row r="75" spans="1:3" x14ac:dyDescent="0.2">
      <c r="A75" s="1" t="s">
        <v>13</v>
      </c>
      <c r="B75" s="4">
        <v>958</v>
      </c>
      <c r="C75">
        <f>IF(A75=A76,0,1)</f>
        <v>1</v>
      </c>
    </row>
    <row r="76" spans="1:3" x14ac:dyDescent="0.2">
      <c r="A76" s="1" t="s">
        <v>33</v>
      </c>
      <c r="B76" s="4">
        <v>388</v>
      </c>
      <c r="C76">
        <f>IF(A76=A77,0,1)</f>
        <v>0</v>
      </c>
    </row>
    <row r="77" spans="1:3" x14ac:dyDescent="0.2">
      <c r="A77" s="1" t="s">
        <v>33</v>
      </c>
      <c r="B77" s="4">
        <v>158</v>
      </c>
      <c r="C77">
        <f>IF(A77=A78,0,1)</f>
        <v>0</v>
      </c>
    </row>
    <row r="78" spans="1:3" x14ac:dyDescent="0.2">
      <c r="A78" s="1" t="s">
        <v>33</v>
      </c>
      <c r="B78" s="4">
        <v>1200</v>
      </c>
      <c r="C78">
        <f>IF(A78=A79,0,1)</f>
        <v>1</v>
      </c>
    </row>
    <row r="79" spans="1:3" x14ac:dyDescent="0.2">
      <c r="A79" s="1" t="s">
        <v>21</v>
      </c>
      <c r="B79" s="4">
        <v>530</v>
      </c>
      <c r="C79">
        <f>IF(A79=A80,0,1)</f>
        <v>1</v>
      </c>
    </row>
    <row r="80" spans="1:3" x14ac:dyDescent="0.2">
      <c r="A80" s="1" t="s">
        <v>44</v>
      </c>
      <c r="B80" s="4">
        <v>84.82</v>
      </c>
      <c r="C80">
        <f>IF(A80=A81,0,1)</f>
        <v>0</v>
      </c>
    </row>
    <row r="81" spans="1:3" x14ac:dyDescent="0.2">
      <c r="A81" s="1" t="s">
        <v>44</v>
      </c>
      <c r="B81" s="4">
        <v>99.75</v>
      </c>
      <c r="C81">
        <f>IF(A81=A82,0,1)</f>
        <v>1</v>
      </c>
    </row>
    <row r="82" spans="1:3" x14ac:dyDescent="0.2">
      <c r="A82" s="1" t="s">
        <v>46</v>
      </c>
      <c r="B82" s="4">
        <v>532.70000000000005</v>
      </c>
      <c r="C82">
        <f>IF(A82=A83,0,1)</f>
        <v>0</v>
      </c>
    </row>
    <row r="83" spans="1:3" x14ac:dyDescent="0.2">
      <c r="A83" s="1" t="s">
        <v>46</v>
      </c>
      <c r="B83" s="4">
        <v>1459.81</v>
      </c>
      <c r="C83">
        <f>IF(A83=A84,0,1)</f>
        <v>1</v>
      </c>
    </row>
    <row r="84" spans="1:3" x14ac:dyDescent="0.2">
      <c r="A84" s="1" t="s">
        <v>56</v>
      </c>
      <c r="B84" s="4">
        <v>19.02</v>
      </c>
      <c r="C84">
        <f>IF(A84=A85,0,1)</f>
        <v>1</v>
      </c>
    </row>
    <row r="85" spans="1:3" x14ac:dyDescent="0.2">
      <c r="A85" s="1" t="s">
        <v>23</v>
      </c>
      <c r="B85" s="4">
        <v>32.200000000000003</v>
      </c>
      <c r="C85">
        <f>IF(A85=A86,0,1)</f>
        <v>1</v>
      </c>
    </row>
    <row r="86" spans="1:3" x14ac:dyDescent="0.2">
      <c r="A86" s="1" t="s">
        <v>49</v>
      </c>
      <c r="B86" s="4">
        <v>23879.919999999998</v>
      </c>
      <c r="C86">
        <f>IF(A86=A87,0,1)</f>
        <v>0</v>
      </c>
    </row>
    <row r="87" spans="1:3" x14ac:dyDescent="0.2">
      <c r="A87" s="1" t="s">
        <v>49</v>
      </c>
      <c r="B87" s="4">
        <v>29755.040000000001</v>
      </c>
      <c r="C87">
        <f>IF(A87=A88,0,1)</f>
        <v>0</v>
      </c>
    </row>
    <row r="88" spans="1:3" x14ac:dyDescent="0.2">
      <c r="A88" s="1" t="s">
        <v>49</v>
      </c>
      <c r="B88" s="4">
        <v>788.64</v>
      </c>
      <c r="C88">
        <f>IF(A88=A89,0,1)</f>
        <v>0</v>
      </c>
    </row>
    <row r="89" spans="1:3" x14ac:dyDescent="0.2">
      <c r="A89" s="1" t="s">
        <v>49</v>
      </c>
      <c r="B89" s="4">
        <v>771.55</v>
      </c>
      <c r="C89">
        <f>IF(A89=A90,0,1)</f>
        <v>1</v>
      </c>
    </row>
    <row r="90" spans="1:3" x14ac:dyDescent="0.2">
      <c r="A90" s="1" t="s">
        <v>4</v>
      </c>
      <c r="B90" s="4">
        <v>39.020000000000003</v>
      </c>
      <c r="C90">
        <f>IF(A90=A91,0,1)</f>
        <v>1</v>
      </c>
    </row>
    <row r="91" spans="1:3" x14ac:dyDescent="0.2">
      <c r="A91" s="1" t="s">
        <v>38</v>
      </c>
      <c r="B91" s="4">
        <v>8386</v>
      </c>
      <c r="C91">
        <f>IF(A91=A92,0,1)</f>
        <v>1</v>
      </c>
    </row>
    <row r="92" spans="1:3" x14ac:dyDescent="0.2">
      <c r="A92" s="1" t="s">
        <v>35</v>
      </c>
      <c r="B92" s="4">
        <v>2122.6</v>
      </c>
      <c r="C92">
        <f>IF(A92=A93,0,1)</f>
        <v>0</v>
      </c>
    </row>
    <row r="93" spans="1:3" x14ac:dyDescent="0.2">
      <c r="A93" s="1" t="s">
        <v>35</v>
      </c>
      <c r="B93" s="4">
        <v>5402.8</v>
      </c>
      <c r="C93">
        <f>IF(A93=A94,0,1)</f>
        <v>0</v>
      </c>
    </row>
    <row r="94" spans="1:3" x14ac:dyDescent="0.2">
      <c r="A94" s="1" t="s">
        <v>35</v>
      </c>
      <c r="B94" s="4">
        <v>22040.94</v>
      </c>
      <c r="C94">
        <f>IF(A94=A95,0,1)</f>
        <v>0</v>
      </c>
    </row>
    <row r="95" spans="1:3" x14ac:dyDescent="0.2">
      <c r="A95" s="1" t="s">
        <v>35</v>
      </c>
      <c r="B95" s="4">
        <v>259.41000000000003</v>
      </c>
      <c r="C95">
        <f>IF(A95=A96,0,1)</f>
        <v>0</v>
      </c>
    </row>
    <row r="96" spans="1:3" x14ac:dyDescent="0.2">
      <c r="A96" s="1" t="s">
        <v>35</v>
      </c>
      <c r="B96" s="4">
        <v>1846</v>
      </c>
      <c r="C96">
        <f>IF(A96=A97,0,1)</f>
        <v>0</v>
      </c>
    </row>
    <row r="97" spans="1:3" x14ac:dyDescent="0.2">
      <c r="A97" s="1" t="s">
        <v>35</v>
      </c>
      <c r="B97" s="4">
        <v>37512.81</v>
      </c>
      <c r="C97">
        <f>IF(A97=A98,0,1)</f>
        <v>1</v>
      </c>
    </row>
    <row r="98" spans="1:3" x14ac:dyDescent="0.2">
      <c r="A98" s="1" t="s">
        <v>17</v>
      </c>
      <c r="B98" s="4">
        <v>771.6</v>
      </c>
      <c r="C98">
        <f>IF(A98=A99,0,1)</f>
        <v>0</v>
      </c>
    </row>
    <row r="99" spans="1:3" x14ac:dyDescent="0.2">
      <c r="A99" s="1" t="s">
        <v>17</v>
      </c>
      <c r="B99" s="4">
        <v>346.72</v>
      </c>
      <c r="C99">
        <f>IF(A99=A100,0,1)</f>
        <v>1</v>
      </c>
    </row>
    <row r="100" spans="1:3" x14ac:dyDescent="0.2">
      <c r="A100" s="1" t="s">
        <v>41</v>
      </c>
      <c r="B100" s="4">
        <v>53835.37</v>
      </c>
      <c r="C100">
        <f>IF(A100=A101,0,1)</f>
        <v>0</v>
      </c>
    </row>
    <row r="101" spans="1:3" x14ac:dyDescent="0.2">
      <c r="A101" s="1" t="s">
        <v>41</v>
      </c>
      <c r="B101" s="4">
        <v>1895.44</v>
      </c>
      <c r="C101">
        <f>IF(A101=A102,0,1)</f>
        <v>0</v>
      </c>
    </row>
    <row r="102" spans="1:3" x14ac:dyDescent="0.2">
      <c r="A102" s="1" t="s">
        <v>41</v>
      </c>
      <c r="B102" s="4">
        <v>1287.5</v>
      </c>
      <c r="C102">
        <f>IF(A102=A103,0,1)</f>
        <v>0</v>
      </c>
    </row>
    <row r="103" spans="1:3" x14ac:dyDescent="0.2">
      <c r="A103" s="1" t="s">
        <v>41</v>
      </c>
      <c r="B103" s="4">
        <v>23742.1</v>
      </c>
      <c r="C103">
        <f>IF(A103=A104,0,1)</f>
        <v>0</v>
      </c>
    </row>
    <row r="104" spans="1:3" x14ac:dyDescent="0.2">
      <c r="A104" s="1" t="s">
        <v>41</v>
      </c>
      <c r="B104" s="4">
        <v>15652.76</v>
      </c>
      <c r="C104">
        <f>IF(A104=A105,0,1)</f>
        <v>0</v>
      </c>
    </row>
    <row r="105" spans="1:3" x14ac:dyDescent="0.2">
      <c r="A105" s="1" t="s">
        <v>41</v>
      </c>
      <c r="B105" s="4">
        <v>9500</v>
      </c>
      <c r="C105">
        <f>IF(A105=A106,0,1)</f>
        <v>0</v>
      </c>
    </row>
    <row r="106" spans="1:3" x14ac:dyDescent="0.2">
      <c r="A106" s="1" t="s">
        <v>41</v>
      </c>
      <c r="B106" s="4">
        <v>34499.769999999997</v>
      </c>
      <c r="C106">
        <f>IF(A106=A107,0,1)</f>
        <v>0</v>
      </c>
    </row>
    <row r="107" spans="1:3" x14ac:dyDescent="0.2">
      <c r="A107" s="1" t="s">
        <v>41</v>
      </c>
      <c r="B107" s="4">
        <v>1176.48</v>
      </c>
      <c r="C107">
        <f>IF(A107=A108,0,1)</f>
        <v>0</v>
      </c>
    </row>
    <row r="108" spans="1:3" x14ac:dyDescent="0.2">
      <c r="A108" s="1" t="s">
        <v>41</v>
      </c>
      <c r="B108" s="4">
        <v>857.5</v>
      </c>
      <c r="C108">
        <f>IF(A108=A109,0,1)</f>
        <v>0</v>
      </c>
    </row>
    <row r="109" spans="1:3" x14ac:dyDescent="0.2">
      <c r="A109" s="1" t="s">
        <v>41</v>
      </c>
      <c r="B109" s="4">
        <v>8690</v>
      </c>
      <c r="C109">
        <f>IF(A109=A110,0,1)</f>
        <v>0</v>
      </c>
    </row>
    <row r="110" spans="1:3" x14ac:dyDescent="0.2">
      <c r="A110" s="1" t="s">
        <v>41</v>
      </c>
      <c r="B110" s="4">
        <v>302</v>
      </c>
      <c r="C110">
        <f>IF(A110=A111,0,1)</f>
        <v>1</v>
      </c>
    </row>
    <row r="111" spans="1:3" x14ac:dyDescent="0.2">
      <c r="A111" s="1" t="s">
        <v>53</v>
      </c>
      <c r="B111" s="4">
        <v>5404.1</v>
      </c>
      <c r="C111">
        <f>IF(A111=A112,0,1)</f>
        <v>1</v>
      </c>
    </row>
    <row r="112" spans="1:3" x14ac:dyDescent="0.2">
      <c r="A112" s="1" t="s">
        <v>15</v>
      </c>
      <c r="B112" s="4">
        <v>224.4</v>
      </c>
      <c r="C112">
        <f>IF(A112=A113,0,1)</f>
        <v>1</v>
      </c>
    </row>
    <row r="113" spans="1:3" x14ac:dyDescent="0.2">
      <c r="A113" s="1" t="s">
        <v>51</v>
      </c>
      <c r="B113" s="4">
        <v>14856.61</v>
      </c>
      <c r="C113">
        <f>IF(A113=A114,0,1)</f>
        <v>0</v>
      </c>
    </row>
    <row r="114" spans="1:3" x14ac:dyDescent="0.2">
      <c r="A114" s="1" t="s">
        <v>51</v>
      </c>
      <c r="B114" s="4">
        <v>18444.12</v>
      </c>
      <c r="C114">
        <f>IF(A114=A115,0,1)</f>
        <v>1</v>
      </c>
    </row>
    <row r="115" spans="1:3" x14ac:dyDescent="0.2">
      <c r="A115" s="1" t="s">
        <v>31</v>
      </c>
      <c r="B115" s="4">
        <v>3125</v>
      </c>
      <c r="C115">
        <f>IF(A115=A116,0,1)</f>
        <v>1</v>
      </c>
    </row>
    <row r="116" spans="1:3" x14ac:dyDescent="0.2">
      <c r="A116" s="1" t="s">
        <v>24</v>
      </c>
      <c r="B116" s="4">
        <v>1952</v>
      </c>
      <c r="C116">
        <f>IF(A116=A117,0,1)</f>
        <v>0</v>
      </c>
    </row>
    <row r="117" spans="1:3" x14ac:dyDescent="0.2">
      <c r="A117" s="1" t="s">
        <v>24</v>
      </c>
      <c r="B117" s="4">
        <v>732</v>
      </c>
      <c r="C117">
        <f>IF(A117=A118,0,1)</f>
        <v>1</v>
      </c>
    </row>
    <row r="118" spans="1:3" x14ac:dyDescent="0.2">
      <c r="A118" s="1" t="s">
        <v>0</v>
      </c>
      <c r="B118" s="4">
        <v>10482.24</v>
      </c>
      <c r="C118">
        <f>IF(A118=A119,0,1)</f>
        <v>0</v>
      </c>
    </row>
    <row r="119" spans="1:3" x14ac:dyDescent="0.2">
      <c r="A119" s="1" t="s">
        <v>0</v>
      </c>
      <c r="B119" s="4">
        <v>-213138.5</v>
      </c>
      <c r="C119">
        <f>IF(A119=A120,0,1)</f>
        <v>0</v>
      </c>
    </row>
    <row r="120" spans="1:3" x14ac:dyDescent="0.2">
      <c r="A120" s="1" t="s">
        <v>0</v>
      </c>
      <c r="B120" s="4">
        <v>164136.99</v>
      </c>
      <c r="C120">
        <f>IF(A120=A121,0,1)</f>
        <v>0</v>
      </c>
    </row>
    <row r="121" spans="1:3" x14ac:dyDescent="0.2">
      <c r="A121" s="1" t="s">
        <v>0</v>
      </c>
      <c r="B121" s="4">
        <v>1950.2</v>
      </c>
      <c r="C121">
        <f>IF(A121=A122,0,1)</f>
        <v>0</v>
      </c>
    </row>
    <row r="122" spans="1:3" x14ac:dyDescent="0.2">
      <c r="A122" s="1" t="s">
        <v>0</v>
      </c>
      <c r="B122" s="4">
        <v>30100</v>
      </c>
      <c r="C122">
        <f>IF(A122=A123,0,1)</f>
        <v>0</v>
      </c>
    </row>
    <row r="123" spans="1:3" x14ac:dyDescent="0.2">
      <c r="A123" s="1" t="s">
        <v>0</v>
      </c>
      <c r="B123" s="4">
        <v>1301.76</v>
      </c>
      <c r="C123">
        <f>IF(A123=A124,0,1)</f>
        <v>0</v>
      </c>
    </row>
    <row r="124" spans="1:3" x14ac:dyDescent="0.2">
      <c r="A124" s="1" t="s">
        <v>0</v>
      </c>
      <c r="B124" s="4">
        <v>705</v>
      </c>
      <c r="C124">
        <f>IF(A124=A125,0,1)</f>
        <v>0</v>
      </c>
    </row>
    <row r="125" spans="1:3" x14ac:dyDescent="0.2">
      <c r="A125" s="1" t="s">
        <v>0</v>
      </c>
      <c r="B125" s="4">
        <v>2775.76</v>
      </c>
      <c r="C125">
        <f>IF(A125=A126,0,1)</f>
        <v>0</v>
      </c>
    </row>
    <row r="126" spans="1:3" x14ac:dyDescent="0.2">
      <c r="A126" s="1" t="s">
        <v>0</v>
      </c>
      <c r="B126" s="4">
        <v>1542.12</v>
      </c>
      <c r="C126">
        <f>IF(A126=A127,0,1)</f>
        <v>0</v>
      </c>
    </row>
    <row r="127" spans="1:3" x14ac:dyDescent="0.2">
      <c r="A127" s="1" t="s">
        <v>0</v>
      </c>
      <c r="B127" s="4">
        <v>467</v>
      </c>
      <c r="C127">
        <f>IF(A127=A128,0,1)</f>
        <v>1</v>
      </c>
    </row>
    <row r="128" spans="1:3" x14ac:dyDescent="0.2">
      <c r="A128" s="1" t="s">
        <v>20</v>
      </c>
      <c r="B128" s="4">
        <v>1063</v>
      </c>
      <c r="C128">
        <f>IF(A128=A129,0,1)</f>
        <v>1</v>
      </c>
    </row>
    <row r="129" spans="1:3" x14ac:dyDescent="0.2">
      <c r="A129" s="1" t="s">
        <v>39</v>
      </c>
      <c r="B129" s="4">
        <v>450</v>
      </c>
      <c r="C129">
        <f>IF(A129=A130,0,1)</f>
        <v>1</v>
      </c>
    </row>
    <row r="130" spans="1:3" x14ac:dyDescent="0.2">
      <c r="A130" s="1" t="s">
        <v>42</v>
      </c>
      <c r="B130" s="4">
        <v>1380</v>
      </c>
      <c r="C130">
        <f>IF(A130=A131,0,1)</f>
        <v>1</v>
      </c>
    </row>
    <row r="131" spans="1:3" x14ac:dyDescent="0.2">
      <c r="A131" s="1" t="s">
        <v>30</v>
      </c>
      <c r="B131" s="4">
        <v>302.04000000000002</v>
      </c>
      <c r="C131">
        <f>IF(A131=A132,0,1)</f>
        <v>0</v>
      </c>
    </row>
    <row r="132" spans="1:3" x14ac:dyDescent="0.2">
      <c r="A132" s="1" t="s">
        <v>30</v>
      </c>
      <c r="B132" s="4">
        <v>94.81</v>
      </c>
      <c r="C132">
        <f>IF(A132=A133,0,1)</f>
        <v>1</v>
      </c>
    </row>
    <row r="133" spans="1:3" x14ac:dyDescent="0.2">
      <c r="A133" s="1" t="s">
        <v>5</v>
      </c>
      <c r="B133" s="4">
        <v>91.5</v>
      </c>
      <c r="C133">
        <f>IF(A133=A134,0,1)</f>
        <v>1</v>
      </c>
    </row>
    <row r="134" spans="1:3" x14ac:dyDescent="0.2">
      <c r="A134" s="1" t="s">
        <v>3</v>
      </c>
      <c r="B134" s="4">
        <v>-1000</v>
      </c>
      <c r="C134">
        <f>IF(A134=A135,0,1)</f>
        <v>0</v>
      </c>
    </row>
    <row r="135" spans="1:3" x14ac:dyDescent="0.2">
      <c r="A135" s="1" t="s">
        <v>3</v>
      </c>
      <c r="B135" s="4">
        <v>574.20000000000005</v>
      </c>
      <c r="C135">
        <f>IF(A135=A136,0,1)</f>
        <v>0</v>
      </c>
    </row>
    <row r="136" spans="1:3" x14ac:dyDescent="0.2">
      <c r="A136" s="1" t="s">
        <v>3</v>
      </c>
      <c r="B136" s="4">
        <v>613.79999999999995</v>
      </c>
      <c r="C136">
        <f>IF(A136=A137,0,1)</f>
        <v>0</v>
      </c>
    </row>
    <row r="137" spans="1:3" x14ac:dyDescent="0.2">
      <c r="A137" s="1" t="s">
        <v>3</v>
      </c>
      <c r="B137" s="4">
        <v>594</v>
      </c>
      <c r="C137">
        <f>IF(A137=A138,0,1)</f>
        <v>1</v>
      </c>
    </row>
    <row r="138" spans="1:3" x14ac:dyDescent="0.2">
      <c r="A138" s="1" t="s">
        <v>47</v>
      </c>
      <c r="B138" s="4">
        <v>155</v>
      </c>
      <c r="C138">
        <f>IF(A138=A139,0,1)</f>
        <v>1</v>
      </c>
    </row>
    <row r="139" spans="1:3" x14ac:dyDescent="0.2">
      <c r="A139" s="1" t="s">
        <v>9</v>
      </c>
      <c r="B139" s="4">
        <v>4800</v>
      </c>
      <c r="C139">
        <f>IF(A139=A140,0,1)</f>
        <v>1</v>
      </c>
    </row>
    <row r="140" spans="1:3" x14ac:dyDescent="0.2">
      <c r="A140" s="1" t="s">
        <v>59</v>
      </c>
      <c r="B140" s="4">
        <v>166.23</v>
      </c>
      <c r="C140">
        <f>IF(A140=A141,0,1)</f>
        <v>1</v>
      </c>
    </row>
    <row r="141" spans="1:3" x14ac:dyDescent="0.2">
      <c r="A141" s="1" t="s">
        <v>28</v>
      </c>
      <c r="B141" s="4">
        <v>3050</v>
      </c>
      <c r="C141">
        <f>IF(A141=A142,0,1)</f>
        <v>1</v>
      </c>
    </row>
    <row r="142" spans="1:3" x14ac:dyDescent="0.2">
      <c r="A142" s="1" t="s">
        <v>32</v>
      </c>
      <c r="B142" s="4">
        <v>140</v>
      </c>
      <c r="C142">
        <f>IF(A142=A143,0,1)</f>
        <v>1</v>
      </c>
    </row>
    <row r="143" spans="1:3" x14ac:dyDescent="0.2">
      <c r="A143" s="1" t="s">
        <v>14</v>
      </c>
      <c r="B143" s="4">
        <v>201.5</v>
      </c>
      <c r="C143">
        <f>IF(A143=A144,0,1)</f>
        <v>1</v>
      </c>
    </row>
    <row r="144" spans="1:3" x14ac:dyDescent="0.2">
      <c r="A144" s="1" t="s">
        <v>43</v>
      </c>
      <c r="B144" s="4">
        <v>303.68</v>
      </c>
      <c r="C144">
        <f>IF(A144=A145,0,1)</f>
        <v>1</v>
      </c>
    </row>
    <row r="145" spans="1:3" x14ac:dyDescent="0.2">
      <c r="A145" s="1" t="s">
        <v>54</v>
      </c>
      <c r="B145" s="4">
        <v>4586.6899999999996</v>
      </c>
      <c r="C145">
        <f>IF(A145=A146,0,1)</f>
        <v>1</v>
      </c>
    </row>
    <row r="146" spans="1:3" x14ac:dyDescent="0.2">
      <c r="A146" s="1" t="s">
        <v>40</v>
      </c>
      <c r="B146" s="4">
        <v>650</v>
      </c>
      <c r="C146">
        <f>IF(A146=A147,0,1)</f>
        <v>1</v>
      </c>
    </row>
    <row r="147" spans="1:3" x14ac:dyDescent="0.2">
      <c r="A147" s="1" t="s">
        <v>34</v>
      </c>
      <c r="B147" s="4">
        <v>55</v>
      </c>
      <c r="C147">
        <f>IF(A147=A148,0,1)</f>
        <v>1</v>
      </c>
    </row>
    <row r="148" spans="1:3" x14ac:dyDescent="0.2">
      <c r="A148" s="1" t="s">
        <v>62</v>
      </c>
      <c r="B148" s="4">
        <v>26500</v>
      </c>
      <c r="C148">
        <f>IF(A148=A149,0,1)</f>
        <v>1</v>
      </c>
    </row>
    <row r="149" spans="1:3" x14ac:dyDescent="0.2">
      <c r="A149" s="1" t="s">
        <v>2</v>
      </c>
      <c r="B149" s="4">
        <v>113.75</v>
      </c>
      <c r="C149">
        <f>IF(A149=A150,0,1)</f>
        <v>0</v>
      </c>
    </row>
    <row r="150" spans="1:3" x14ac:dyDescent="0.2">
      <c r="A150" s="1" t="s">
        <v>2</v>
      </c>
      <c r="B150" s="4">
        <v>175.5</v>
      </c>
      <c r="C150">
        <f>IF(A150=A151,0,1)</f>
        <v>0</v>
      </c>
    </row>
    <row r="151" spans="1:3" x14ac:dyDescent="0.2">
      <c r="A151" s="1" t="s">
        <v>2</v>
      </c>
      <c r="B151" s="4">
        <v>15</v>
      </c>
      <c r="C151">
        <f>IF(A151=A152,0,1)</f>
        <v>0</v>
      </c>
    </row>
    <row r="152" spans="1:3" x14ac:dyDescent="0.2">
      <c r="A152" s="1" t="s">
        <v>2</v>
      </c>
      <c r="B152" s="4">
        <v>6.98</v>
      </c>
      <c r="C152">
        <f>IF(A152=A153,0,1)</f>
        <v>0</v>
      </c>
    </row>
    <row r="153" spans="1:3" x14ac:dyDescent="0.2">
      <c r="A153" s="1" t="s">
        <v>2</v>
      </c>
      <c r="B153" s="4">
        <v>23</v>
      </c>
      <c r="C153">
        <f>IF(A153=A154,0,1)</f>
        <v>0</v>
      </c>
    </row>
    <row r="154" spans="1:3" x14ac:dyDescent="0.2">
      <c r="A154" s="1" t="s">
        <v>2</v>
      </c>
      <c r="B154" s="4">
        <v>6.98</v>
      </c>
      <c r="C154">
        <f>IF(A154=A155,0,1)</f>
        <v>0</v>
      </c>
    </row>
    <row r="155" spans="1:3" x14ac:dyDescent="0.2">
      <c r="A155" s="1" t="s">
        <v>2</v>
      </c>
      <c r="B155" s="4">
        <v>6.98</v>
      </c>
      <c r="C155">
        <f>IF(A155=A156,0,1)</f>
        <v>0</v>
      </c>
    </row>
    <row r="156" spans="1:3" x14ac:dyDescent="0.2">
      <c r="A156" s="1" t="s">
        <v>2</v>
      </c>
      <c r="B156" s="4">
        <v>6.98</v>
      </c>
      <c r="C156">
        <f>IF(A156=A157,0,1)</f>
        <v>0</v>
      </c>
    </row>
    <row r="157" spans="1:3" x14ac:dyDescent="0.2">
      <c r="A157" s="1" t="s">
        <v>2</v>
      </c>
      <c r="B157" s="4">
        <v>6.98</v>
      </c>
      <c r="C157">
        <f>IF(A157=A158,0,1)</f>
        <v>0</v>
      </c>
    </row>
    <row r="158" spans="1:3" x14ac:dyDescent="0.2">
      <c r="A158" s="1" t="s">
        <v>2</v>
      </c>
      <c r="B158" s="4">
        <v>6.98</v>
      </c>
      <c r="C158">
        <f>IF(A158=A159,0,1)</f>
        <v>0</v>
      </c>
    </row>
    <row r="159" spans="1:3" x14ac:dyDescent="0.2">
      <c r="A159" s="1" t="s">
        <v>2</v>
      </c>
      <c r="B159" s="4">
        <v>6.98</v>
      </c>
      <c r="C159">
        <f>IF(A159=A160,0,1)</f>
        <v>0</v>
      </c>
    </row>
    <row r="160" spans="1:3" x14ac:dyDescent="0.2">
      <c r="A160" s="1" t="s">
        <v>2</v>
      </c>
      <c r="B160" s="4">
        <v>6.98</v>
      </c>
      <c r="C160">
        <f>IF(A160=A161,0,1)</f>
        <v>0</v>
      </c>
    </row>
    <row r="161" spans="1:3" x14ac:dyDescent="0.2">
      <c r="A161" s="1" t="s">
        <v>2</v>
      </c>
      <c r="B161" s="4">
        <v>7.33</v>
      </c>
      <c r="C161">
        <f>IF(A161=A162,0,1)</f>
        <v>1</v>
      </c>
    </row>
    <row r="162" spans="1:3" x14ac:dyDescent="0.2">
      <c r="B162" s="5">
        <f>SUM(B2:B161)</f>
        <v>620911.18999999983</v>
      </c>
      <c r="C162" s="6">
        <f>SUM(C2:C161)</f>
        <v>63</v>
      </c>
    </row>
  </sheetData>
  <sortState xmlns:xlrd2="http://schemas.microsoft.com/office/spreadsheetml/2017/richdata2" ref="A2:B161">
    <sortCondition ref="A2:A161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4B52-B20B-4555-BA3E-7B245BABBBB0}">
  <dimension ref="A1:C192"/>
  <sheetViews>
    <sheetView workbookViewId="0">
      <pane xSplit="1" ySplit="1" topLeftCell="B154" activePane="bottomRight" state="frozen"/>
      <selection pane="topRight" activeCell="B1" sqref="B1"/>
      <selection pane="bottomLeft" activeCell="A2" sqref="A2"/>
      <selection pane="bottomRight" activeCell="E177" sqref="E177"/>
    </sheetView>
  </sheetViews>
  <sheetFormatPr defaultRowHeight="12.75" x14ac:dyDescent="0.2"/>
  <cols>
    <col min="1" max="1" width="60.5703125" style="7" bestFit="1" customWidth="1"/>
    <col min="2" max="2" width="25.42578125" style="10" bestFit="1" customWidth="1"/>
    <col min="3" max="16384" width="9.140625" style="7"/>
  </cols>
  <sheetData>
    <row r="1" spans="1:3" x14ac:dyDescent="0.2">
      <c r="A1" s="2" t="s">
        <v>65</v>
      </c>
      <c r="B1" s="3" t="s">
        <v>63</v>
      </c>
      <c r="C1" s="2" t="s">
        <v>64</v>
      </c>
    </row>
    <row r="2" spans="1:3" x14ac:dyDescent="0.2">
      <c r="A2" s="8" t="s">
        <v>36</v>
      </c>
      <c r="B2" s="10">
        <v>7793.4</v>
      </c>
      <c r="C2">
        <f>IF(A2=A3,0,1)</f>
        <v>0</v>
      </c>
    </row>
    <row r="3" spans="1:3" x14ac:dyDescent="0.2">
      <c r="A3" s="8" t="s">
        <v>36</v>
      </c>
      <c r="B3" s="10">
        <v>6980</v>
      </c>
      <c r="C3">
        <f t="shared" ref="C3:C66" si="0">IF(A3=A4,0,1)</f>
        <v>0</v>
      </c>
    </row>
    <row r="4" spans="1:3" x14ac:dyDescent="0.2">
      <c r="A4" s="8" t="s">
        <v>36</v>
      </c>
      <c r="B4" s="10">
        <v>650</v>
      </c>
      <c r="C4">
        <f t="shared" si="0"/>
        <v>1</v>
      </c>
    </row>
    <row r="5" spans="1:3" x14ac:dyDescent="0.2">
      <c r="A5" s="8" t="s">
        <v>45</v>
      </c>
      <c r="B5" s="10">
        <v>207.58</v>
      </c>
      <c r="C5">
        <f t="shared" si="0"/>
        <v>1</v>
      </c>
    </row>
    <row r="6" spans="1:3" x14ac:dyDescent="0.2">
      <c r="A6" s="8" t="s">
        <v>19</v>
      </c>
      <c r="B6" s="10">
        <v>403.82</v>
      </c>
      <c r="C6">
        <f t="shared" si="0"/>
        <v>0</v>
      </c>
    </row>
    <row r="7" spans="1:3" x14ac:dyDescent="0.2">
      <c r="A7" s="8" t="s">
        <v>19</v>
      </c>
      <c r="B7" s="10">
        <v>390</v>
      </c>
      <c r="C7">
        <f t="shared" si="0"/>
        <v>0</v>
      </c>
    </row>
    <row r="8" spans="1:3" x14ac:dyDescent="0.2">
      <c r="A8" s="8" t="s">
        <v>19</v>
      </c>
      <c r="B8" s="10">
        <v>757</v>
      </c>
      <c r="C8">
        <f t="shared" si="0"/>
        <v>0</v>
      </c>
    </row>
    <row r="9" spans="1:3" x14ac:dyDescent="0.2">
      <c r="A9" s="8" t="s">
        <v>19</v>
      </c>
      <c r="B9" s="10">
        <v>315</v>
      </c>
      <c r="C9">
        <f t="shared" si="0"/>
        <v>0</v>
      </c>
    </row>
    <row r="10" spans="1:3" x14ac:dyDescent="0.2">
      <c r="A10" s="8" t="s">
        <v>19</v>
      </c>
      <c r="B10" s="10">
        <v>250</v>
      </c>
      <c r="C10">
        <f t="shared" si="0"/>
        <v>1</v>
      </c>
    </row>
    <row r="11" spans="1:3" x14ac:dyDescent="0.2">
      <c r="A11" s="8" t="s">
        <v>50</v>
      </c>
      <c r="B11" s="10">
        <v>350</v>
      </c>
      <c r="C11">
        <f t="shared" si="0"/>
        <v>0</v>
      </c>
    </row>
    <row r="12" spans="1:3" x14ac:dyDescent="0.2">
      <c r="A12" s="8" t="s">
        <v>50</v>
      </c>
      <c r="B12" s="10">
        <v>350</v>
      </c>
      <c r="C12">
        <f t="shared" si="0"/>
        <v>1</v>
      </c>
    </row>
    <row r="13" spans="1:3" x14ac:dyDescent="0.2">
      <c r="A13" s="8" t="s">
        <v>77</v>
      </c>
      <c r="B13" s="10">
        <v>5075.2</v>
      </c>
      <c r="C13">
        <f t="shared" si="0"/>
        <v>1</v>
      </c>
    </row>
    <row r="14" spans="1:3" x14ac:dyDescent="0.2">
      <c r="A14" s="8" t="s">
        <v>1</v>
      </c>
      <c r="B14" s="10">
        <v>324.95</v>
      </c>
      <c r="C14">
        <f t="shared" si="0"/>
        <v>1</v>
      </c>
    </row>
    <row r="15" spans="1:3" x14ac:dyDescent="0.2">
      <c r="A15" s="8" t="s">
        <v>66</v>
      </c>
      <c r="B15" s="10">
        <v>138</v>
      </c>
      <c r="C15">
        <f t="shared" si="0"/>
        <v>1</v>
      </c>
    </row>
    <row r="16" spans="1:3" x14ac:dyDescent="0.2">
      <c r="A16" s="8" t="s">
        <v>84</v>
      </c>
      <c r="B16" s="10">
        <v>3022.58</v>
      </c>
      <c r="C16">
        <f t="shared" si="0"/>
        <v>0</v>
      </c>
    </row>
    <row r="17" spans="1:3" x14ac:dyDescent="0.2">
      <c r="A17" s="8" t="s">
        <v>84</v>
      </c>
      <c r="B17" s="10">
        <v>2418.71</v>
      </c>
      <c r="C17">
        <f t="shared" si="0"/>
        <v>1</v>
      </c>
    </row>
    <row r="18" spans="1:3" x14ac:dyDescent="0.2">
      <c r="A18" s="8" t="s">
        <v>79</v>
      </c>
      <c r="B18" s="10">
        <v>6550</v>
      </c>
      <c r="C18">
        <f t="shared" si="0"/>
        <v>0</v>
      </c>
    </row>
    <row r="19" spans="1:3" x14ac:dyDescent="0.2">
      <c r="A19" s="8" t="s">
        <v>79</v>
      </c>
      <c r="B19" s="10">
        <v>8955</v>
      </c>
      <c r="C19">
        <f t="shared" si="0"/>
        <v>1</v>
      </c>
    </row>
    <row r="20" spans="1:3" x14ac:dyDescent="0.2">
      <c r="A20" s="8" t="s">
        <v>82</v>
      </c>
      <c r="B20" s="10">
        <v>2450</v>
      </c>
      <c r="C20">
        <f t="shared" si="0"/>
        <v>0</v>
      </c>
    </row>
    <row r="21" spans="1:3" x14ac:dyDescent="0.2">
      <c r="A21" s="8" t="s">
        <v>82</v>
      </c>
      <c r="B21" s="10">
        <v>146.93</v>
      </c>
      <c r="C21">
        <f t="shared" si="0"/>
        <v>1</v>
      </c>
    </row>
    <row r="22" spans="1:3" x14ac:dyDescent="0.2">
      <c r="A22" s="8" t="s">
        <v>83</v>
      </c>
      <c r="B22" s="10">
        <v>3982</v>
      </c>
      <c r="C22">
        <f t="shared" si="0"/>
        <v>1</v>
      </c>
    </row>
    <row r="23" spans="1:3" x14ac:dyDescent="0.2">
      <c r="A23" s="8" t="s">
        <v>26</v>
      </c>
      <c r="B23" s="10">
        <v>5187</v>
      </c>
      <c r="C23">
        <f t="shared" si="0"/>
        <v>1</v>
      </c>
    </row>
    <row r="24" spans="1:3" x14ac:dyDescent="0.2">
      <c r="A24" s="8" t="s">
        <v>87</v>
      </c>
      <c r="B24" s="10">
        <v>240</v>
      </c>
      <c r="C24">
        <f t="shared" si="0"/>
        <v>1</v>
      </c>
    </row>
    <row r="25" spans="1:3" x14ac:dyDescent="0.2">
      <c r="A25" s="8" t="s">
        <v>11</v>
      </c>
      <c r="B25" s="10">
        <v>388.97</v>
      </c>
      <c r="C25">
        <f t="shared" si="0"/>
        <v>0</v>
      </c>
    </row>
    <row r="26" spans="1:3" x14ac:dyDescent="0.2">
      <c r="A26" s="8" t="s">
        <v>11</v>
      </c>
      <c r="B26" s="10">
        <v>388.97</v>
      </c>
      <c r="C26">
        <f t="shared" si="0"/>
        <v>0</v>
      </c>
    </row>
    <row r="27" spans="1:3" x14ac:dyDescent="0.2">
      <c r="A27" s="8" t="s">
        <v>11</v>
      </c>
      <c r="B27" s="10">
        <v>388.97</v>
      </c>
      <c r="C27">
        <f t="shared" si="0"/>
        <v>0</v>
      </c>
    </row>
    <row r="28" spans="1:3" x14ac:dyDescent="0.2">
      <c r="A28" s="8" t="s">
        <v>11</v>
      </c>
      <c r="B28" s="10">
        <v>1166.92</v>
      </c>
      <c r="C28">
        <f t="shared" si="0"/>
        <v>1</v>
      </c>
    </row>
    <row r="29" spans="1:3" x14ac:dyDescent="0.2">
      <c r="A29" s="8" t="s">
        <v>57</v>
      </c>
      <c r="B29" s="10">
        <v>11994.17</v>
      </c>
      <c r="C29">
        <f t="shared" si="0"/>
        <v>0</v>
      </c>
    </row>
    <row r="30" spans="1:3" x14ac:dyDescent="0.2">
      <c r="A30" s="8" t="s">
        <v>57</v>
      </c>
      <c r="B30" s="10">
        <v>502</v>
      </c>
      <c r="C30">
        <f t="shared" si="0"/>
        <v>0</v>
      </c>
    </row>
    <row r="31" spans="1:3" x14ac:dyDescent="0.2">
      <c r="A31" s="8" t="s">
        <v>57</v>
      </c>
      <c r="B31" s="10">
        <v>13439.93</v>
      </c>
      <c r="C31">
        <f t="shared" si="0"/>
        <v>0</v>
      </c>
    </row>
    <row r="32" spans="1:3" x14ac:dyDescent="0.2">
      <c r="A32" s="8" t="s">
        <v>57</v>
      </c>
      <c r="B32" s="10">
        <v>13439.93</v>
      </c>
      <c r="C32">
        <f t="shared" si="0"/>
        <v>0</v>
      </c>
    </row>
    <row r="33" spans="1:3" x14ac:dyDescent="0.2">
      <c r="A33" s="8" t="s">
        <v>57</v>
      </c>
      <c r="B33" s="10">
        <v>2400.0300000000002</v>
      </c>
      <c r="C33">
        <f t="shared" si="0"/>
        <v>0</v>
      </c>
    </row>
    <row r="34" spans="1:3" x14ac:dyDescent="0.2">
      <c r="A34" s="8" t="s">
        <v>57</v>
      </c>
      <c r="B34" s="10">
        <v>11519.94</v>
      </c>
      <c r="C34">
        <f t="shared" si="0"/>
        <v>0</v>
      </c>
    </row>
    <row r="35" spans="1:3" x14ac:dyDescent="0.2">
      <c r="A35" s="8" t="s">
        <v>57</v>
      </c>
      <c r="B35" s="10">
        <v>1919.99</v>
      </c>
      <c r="C35">
        <f t="shared" si="0"/>
        <v>0</v>
      </c>
    </row>
    <row r="36" spans="1:3" x14ac:dyDescent="0.2">
      <c r="A36" s="8" t="s">
        <v>57</v>
      </c>
      <c r="B36" s="10">
        <v>388.97</v>
      </c>
      <c r="C36">
        <f t="shared" si="0"/>
        <v>0</v>
      </c>
    </row>
    <row r="37" spans="1:3" x14ac:dyDescent="0.2">
      <c r="A37" s="8" t="s">
        <v>57</v>
      </c>
      <c r="B37" s="10">
        <v>414.28</v>
      </c>
      <c r="C37">
        <f t="shared" si="0"/>
        <v>1</v>
      </c>
    </row>
    <row r="38" spans="1:3" x14ac:dyDescent="0.2">
      <c r="A38" s="8" t="s">
        <v>25</v>
      </c>
      <c r="B38" s="10">
        <v>3300</v>
      </c>
      <c r="C38">
        <f t="shared" si="0"/>
        <v>0</v>
      </c>
    </row>
    <row r="39" spans="1:3" x14ac:dyDescent="0.2">
      <c r="A39" s="8" t="s">
        <v>25</v>
      </c>
      <c r="B39" s="10">
        <v>6900</v>
      </c>
      <c r="C39">
        <f t="shared" si="0"/>
        <v>0</v>
      </c>
    </row>
    <row r="40" spans="1:3" x14ac:dyDescent="0.2">
      <c r="A40" s="8" t="s">
        <v>25</v>
      </c>
      <c r="B40" s="10">
        <v>2700</v>
      </c>
      <c r="C40">
        <f t="shared" si="0"/>
        <v>1</v>
      </c>
    </row>
    <row r="41" spans="1:3" x14ac:dyDescent="0.2">
      <c r="A41" s="8" t="s">
        <v>16</v>
      </c>
      <c r="B41" s="10">
        <v>24</v>
      </c>
      <c r="C41">
        <f t="shared" si="0"/>
        <v>0</v>
      </c>
    </row>
    <row r="42" spans="1:3" x14ac:dyDescent="0.2">
      <c r="A42" s="8" t="s">
        <v>16</v>
      </c>
      <c r="B42" s="10">
        <v>390</v>
      </c>
      <c r="C42">
        <f t="shared" si="0"/>
        <v>0</v>
      </c>
    </row>
    <row r="43" spans="1:3" x14ac:dyDescent="0.2">
      <c r="A43" s="8" t="s">
        <v>16</v>
      </c>
      <c r="B43" s="10">
        <v>2320.85</v>
      </c>
      <c r="C43">
        <f t="shared" si="0"/>
        <v>0</v>
      </c>
    </row>
    <row r="44" spans="1:3" x14ac:dyDescent="0.2">
      <c r="A44" s="8" t="s">
        <v>16</v>
      </c>
      <c r="B44" s="10">
        <v>68.87</v>
      </c>
      <c r="C44">
        <f t="shared" si="0"/>
        <v>0</v>
      </c>
    </row>
    <row r="45" spans="1:3" x14ac:dyDescent="0.2">
      <c r="A45" s="8" t="s">
        <v>16</v>
      </c>
      <c r="B45" s="10">
        <v>272</v>
      </c>
      <c r="C45">
        <f t="shared" si="0"/>
        <v>1</v>
      </c>
    </row>
    <row r="46" spans="1:3" x14ac:dyDescent="0.2">
      <c r="A46" s="8" t="s">
        <v>58</v>
      </c>
      <c r="B46" s="10">
        <v>7230</v>
      </c>
      <c r="C46">
        <f t="shared" si="0"/>
        <v>0</v>
      </c>
    </row>
    <row r="47" spans="1:3" x14ac:dyDescent="0.2">
      <c r="A47" s="8" t="s">
        <v>58</v>
      </c>
      <c r="B47" s="10">
        <v>700</v>
      </c>
      <c r="C47">
        <f t="shared" si="0"/>
        <v>0</v>
      </c>
    </row>
    <row r="48" spans="1:3" x14ac:dyDescent="0.2">
      <c r="A48" s="8" t="s">
        <v>58</v>
      </c>
      <c r="B48" s="10">
        <v>700</v>
      </c>
      <c r="C48">
        <f t="shared" si="0"/>
        <v>0</v>
      </c>
    </row>
    <row r="49" spans="1:3" x14ac:dyDescent="0.2">
      <c r="A49" s="8" t="s">
        <v>58</v>
      </c>
      <c r="B49" s="10">
        <v>13308.51</v>
      </c>
      <c r="C49">
        <f t="shared" si="0"/>
        <v>0</v>
      </c>
    </row>
    <row r="50" spans="1:3" x14ac:dyDescent="0.2">
      <c r="A50" s="8" t="s">
        <v>58</v>
      </c>
      <c r="B50" s="10">
        <v>4800</v>
      </c>
      <c r="C50">
        <f t="shared" si="0"/>
        <v>1</v>
      </c>
    </row>
    <row r="51" spans="1:3" x14ac:dyDescent="0.2">
      <c r="A51" s="8" t="s">
        <v>70</v>
      </c>
      <c r="B51" s="10">
        <v>221.34</v>
      </c>
      <c r="C51">
        <f t="shared" si="0"/>
        <v>0</v>
      </c>
    </row>
    <row r="52" spans="1:3" x14ac:dyDescent="0.2">
      <c r="A52" s="8" t="s">
        <v>70</v>
      </c>
      <c r="B52" s="10">
        <v>4172.91</v>
      </c>
      <c r="C52">
        <f t="shared" si="0"/>
        <v>0</v>
      </c>
    </row>
    <row r="53" spans="1:3" x14ac:dyDescent="0.2">
      <c r="A53" s="8" t="s">
        <v>70</v>
      </c>
      <c r="B53" s="10">
        <v>4283.58</v>
      </c>
      <c r="C53">
        <f t="shared" si="0"/>
        <v>0</v>
      </c>
    </row>
    <row r="54" spans="1:3" x14ac:dyDescent="0.2">
      <c r="A54" s="8" t="s">
        <v>70</v>
      </c>
      <c r="B54" s="10">
        <v>4042.71</v>
      </c>
      <c r="C54">
        <f t="shared" si="0"/>
        <v>1</v>
      </c>
    </row>
    <row r="55" spans="1:3" x14ac:dyDescent="0.2">
      <c r="A55" s="8" t="s">
        <v>27</v>
      </c>
      <c r="B55" s="10">
        <v>2100</v>
      </c>
      <c r="C55">
        <f t="shared" si="0"/>
        <v>0</v>
      </c>
    </row>
    <row r="56" spans="1:3" x14ac:dyDescent="0.2">
      <c r="A56" s="8" t="s">
        <v>27</v>
      </c>
      <c r="B56" s="10">
        <v>3000</v>
      </c>
      <c r="C56">
        <f t="shared" si="0"/>
        <v>0</v>
      </c>
    </row>
    <row r="57" spans="1:3" x14ac:dyDescent="0.2">
      <c r="A57" s="8" t="s">
        <v>27</v>
      </c>
      <c r="B57" s="10">
        <v>1250</v>
      </c>
      <c r="C57">
        <f t="shared" si="0"/>
        <v>0</v>
      </c>
    </row>
    <row r="58" spans="1:3" x14ac:dyDescent="0.2">
      <c r="A58" s="8" t="s">
        <v>27</v>
      </c>
      <c r="B58" s="10">
        <v>2100</v>
      </c>
      <c r="C58">
        <f t="shared" si="0"/>
        <v>0</v>
      </c>
    </row>
    <row r="59" spans="1:3" x14ac:dyDescent="0.2">
      <c r="A59" s="8" t="s">
        <v>27</v>
      </c>
      <c r="B59" s="10">
        <v>523.20000000000005</v>
      </c>
      <c r="C59">
        <f t="shared" si="0"/>
        <v>0</v>
      </c>
    </row>
    <row r="60" spans="1:3" x14ac:dyDescent="0.2">
      <c r="A60" s="8" t="s">
        <v>27</v>
      </c>
      <c r="B60" s="10">
        <v>2100</v>
      </c>
      <c r="C60">
        <f t="shared" si="0"/>
        <v>0</v>
      </c>
    </row>
    <row r="61" spans="1:3" x14ac:dyDescent="0.2">
      <c r="A61" s="8" t="s">
        <v>27</v>
      </c>
      <c r="B61" s="10">
        <v>3000</v>
      </c>
      <c r="C61">
        <f t="shared" si="0"/>
        <v>0</v>
      </c>
    </row>
    <row r="62" spans="1:3" x14ac:dyDescent="0.2">
      <c r="A62" s="8" t="s">
        <v>27</v>
      </c>
      <c r="B62" s="10">
        <v>1250</v>
      </c>
      <c r="C62">
        <f t="shared" si="0"/>
        <v>0</v>
      </c>
    </row>
    <row r="63" spans="1:3" x14ac:dyDescent="0.2">
      <c r="A63" s="8" t="s">
        <v>27</v>
      </c>
      <c r="B63" s="10">
        <v>2100</v>
      </c>
      <c r="C63">
        <f t="shared" si="0"/>
        <v>0</v>
      </c>
    </row>
    <row r="64" spans="1:3" x14ac:dyDescent="0.2">
      <c r="A64" s="8" t="s">
        <v>27</v>
      </c>
      <c r="B64" s="10">
        <v>1762.8</v>
      </c>
      <c r="C64">
        <f t="shared" si="0"/>
        <v>0</v>
      </c>
    </row>
    <row r="65" spans="1:3" x14ac:dyDescent="0.2">
      <c r="A65" s="8" t="s">
        <v>27</v>
      </c>
      <c r="B65" s="10">
        <v>2100</v>
      </c>
      <c r="C65">
        <f t="shared" si="0"/>
        <v>0</v>
      </c>
    </row>
    <row r="66" spans="1:3" x14ac:dyDescent="0.2">
      <c r="A66" s="8" t="s">
        <v>27</v>
      </c>
      <c r="B66" s="10">
        <v>3000</v>
      </c>
      <c r="C66">
        <f t="shared" si="0"/>
        <v>0</v>
      </c>
    </row>
    <row r="67" spans="1:3" x14ac:dyDescent="0.2">
      <c r="A67" s="8" t="s">
        <v>27</v>
      </c>
      <c r="B67" s="10">
        <v>1250</v>
      </c>
      <c r="C67">
        <f t="shared" ref="C67:C130" si="1">IF(A67=A68,0,1)</f>
        <v>0</v>
      </c>
    </row>
    <row r="68" spans="1:3" x14ac:dyDescent="0.2">
      <c r="A68" s="8" t="s">
        <v>27</v>
      </c>
      <c r="B68" s="10">
        <v>2100</v>
      </c>
      <c r="C68">
        <f t="shared" si="1"/>
        <v>1</v>
      </c>
    </row>
    <row r="69" spans="1:3" x14ac:dyDescent="0.2">
      <c r="A69" s="8" t="s">
        <v>52</v>
      </c>
      <c r="B69" s="10">
        <v>2300</v>
      </c>
      <c r="C69">
        <f t="shared" si="1"/>
        <v>1</v>
      </c>
    </row>
    <row r="70" spans="1:3" x14ac:dyDescent="0.2">
      <c r="A70" s="8" t="s">
        <v>67</v>
      </c>
      <c r="B70" s="10">
        <v>500</v>
      </c>
      <c r="C70">
        <f t="shared" si="1"/>
        <v>0</v>
      </c>
    </row>
    <row r="71" spans="1:3" x14ac:dyDescent="0.2">
      <c r="A71" s="8" t="s">
        <v>67</v>
      </c>
      <c r="B71" s="10">
        <v>2000</v>
      </c>
      <c r="C71">
        <f t="shared" si="1"/>
        <v>1</v>
      </c>
    </row>
    <row r="72" spans="1:3" x14ac:dyDescent="0.2">
      <c r="A72" s="8" t="s">
        <v>7</v>
      </c>
      <c r="B72" s="10">
        <v>19.010000000000002</v>
      </c>
      <c r="C72">
        <f t="shared" si="1"/>
        <v>0</v>
      </c>
    </row>
    <row r="73" spans="1:3" x14ac:dyDescent="0.2">
      <c r="A73" s="8" t="s">
        <v>7</v>
      </c>
      <c r="B73" s="10">
        <v>19.010000000000002</v>
      </c>
      <c r="C73">
        <f t="shared" si="1"/>
        <v>1</v>
      </c>
    </row>
    <row r="74" spans="1:3" x14ac:dyDescent="0.2">
      <c r="A74" s="8" t="s">
        <v>68</v>
      </c>
      <c r="B74" s="10">
        <v>4802.5</v>
      </c>
      <c r="C74">
        <f t="shared" si="1"/>
        <v>1</v>
      </c>
    </row>
    <row r="75" spans="1:3" x14ac:dyDescent="0.2">
      <c r="A75" s="8" t="s">
        <v>8</v>
      </c>
      <c r="B75" s="10">
        <v>134.19999999999999</v>
      </c>
      <c r="C75">
        <f t="shared" si="1"/>
        <v>1</v>
      </c>
    </row>
    <row r="76" spans="1:3" x14ac:dyDescent="0.2">
      <c r="A76" s="8" t="s">
        <v>10</v>
      </c>
      <c r="B76" s="10">
        <v>93.47</v>
      </c>
      <c r="C76">
        <f t="shared" si="1"/>
        <v>1</v>
      </c>
    </row>
    <row r="77" spans="1:3" x14ac:dyDescent="0.2">
      <c r="A77" s="8" t="s">
        <v>71</v>
      </c>
      <c r="B77" s="10">
        <v>-1259.26</v>
      </c>
      <c r="C77">
        <f t="shared" si="1"/>
        <v>0</v>
      </c>
    </row>
    <row r="78" spans="1:3" x14ac:dyDescent="0.2">
      <c r="A78" s="8" t="s">
        <v>71</v>
      </c>
      <c r="B78" s="10">
        <v>1032.18</v>
      </c>
      <c r="C78">
        <f t="shared" si="1"/>
        <v>0</v>
      </c>
    </row>
    <row r="79" spans="1:3" x14ac:dyDescent="0.2">
      <c r="A79" s="8" t="s">
        <v>71</v>
      </c>
      <c r="B79" s="10">
        <v>-1259.26</v>
      </c>
      <c r="C79">
        <f t="shared" si="1"/>
        <v>0</v>
      </c>
    </row>
    <row r="80" spans="1:3" x14ac:dyDescent="0.2">
      <c r="A80" s="8" t="s">
        <v>71</v>
      </c>
      <c r="B80" s="10">
        <v>1032.18</v>
      </c>
      <c r="C80">
        <f t="shared" si="1"/>
        <v>0</v>
      </c>
    </row>
    <row r="81" spans="1:3" x14ac:dyDescent="0.2">
      <c r="A81" s="8" t="s">
        <v>71</v>
      </c>
      <c r="B81" s="10">
        <v>-1259.26</v>
      </c>
      <c r="C81">
        <f t="shared" si="1"/>
        <v>0</v>
      </c>
    </row>
    <row r="82" spans="1:3" x14ac:dyDescent="0.2">
      <c r="A82" s="8" t="s">
        <v>71</v>
      </c>
      <c r="B82" s="10">
        <v>1032.18</v>
      </c>
      <c r="C82">
        <f t="shared" si="1"/>
        <v>0</v>
      </c>
    </row>
    <row r="83" spans="1:3" x14ac:dyDescent="0.2">
      <c r="A83" s="8" t="s">
        <v>71</v>
      </c>
      <c r="B83" s="10">
        <v>1016.34</v>
      </c>
      <c r="C83">
        <f t="shared" si="1"/>
        <v>0</v>
      </c>
    </row>
    <row r="84" spans="1:3" x14ac:dyDescent="0.2">
      <c r="A84" s="8" t="s">
        <v>71</v>
      </c>
      <c r="B84" s="10">
        <v>-78.599999999999994</v>
      </c>
      <c r="C84">
        <f t="shared" si="1"/>
        <v>0</v>
      </c>
    </row>
    <row r="85" spans="1:3" x14ac:dyDescent="0.2">
      <c r="A85" s="8" t="s">
        <v>71</v>
      </c>
      <c r="B85" s="10">
        <v>64.430000000000007</v>
      </c>
      <c r="C85">
        <f t="shared" si="1"/>
        <v>0</v>
      </c>
    </row>
    <row r="86" spans="1:3" x14ac:dyDescent="0.2">
      <c r="A86" s="8" t="s">
        <v>71</v>
      </c>
      <c r="B86" s="10">
        <v>1061.29</v>
      </c>
      <c r="C86">
        <f t="shared" si="1"/>
        <v>0</v>
      </c>
    </row>
    <row r="87" spans="1:3" x14ac:dyDescent="0.2">
      <c r="A87" s="8" t="s">
        <v>71</v>
      </c>
      <c r="B87" s="10">
        <v>-2554.66</v>
      </c>
      <c r="C87">
        <f t="shared" si="1"/>
        <v>0</v>
      </c>
    </row>
    <row r="88" spans="1:3" x14ac:dyDescent="0.2">
      <c r="A88" s="8" t="s">
        <v>71</v>
      </c>
      <c r="B88" s="10">
        <v>1036.6600000000001</v>
      </c>
      <c r="C88">
        <f t="shared" si="1"/>
        <v>0</v>
      </c>
    </row>
    <row r="89" spans="1:3" x14ac:dyDescent="0.2">
      <c r="A89" s="8" t="s">
        <v>71</v>
      </c>
      <c r="B89" s="10">
        <v>-1488.94</v>
      </c>
      <c r="C89">
        <f t="shared" si="1"/>
        <v>0</v>
      </c>
    </row>
    <row r="90" spans="1:3" x14ac:dyDescent="0.2">
      <c r="A90" s="8" t="s">
        <v>71</v>
      </c>
      <c r="B90" s="10">
        <v>1224.4100000000001</v>
      </c>
      <c r="C90">
        <f t="shared" si="1"/>
        <v>0</v>
      </c>
    </row>
    <row r="91" spans="1:3" x14ac:dyDescent="0.2">
      <c r="A91" s="8" t="s">
        <v>71</v>
      </c>
      <c r="B91" s="10">
        <v>-1403.71</v>
      </c>
      <c r="C91">
        <f t="shared" si="1"/>
        <v>0</v>
      </c>
    </row>
    <row r="92" spans="1:3" x14ac:dyDescent="0.2">
      <c r="A92" s="8" t="s">
        <v>71</v>
      </c>
      <c r="B92" s="10">
        <v>1150.58</v>
      </c>
      <c r="C92">
        <f t="shared" si="1"/>
        <v>0</v>
      </c>
    </row>
    <row r="93" spans="1:3" x14ac:dyDescent="0.2">
      <c r="A93" s="8" t="s">
        <v>71</v>
      </c>
      <c r="B93" s="10">
        <v>735.77</v>
      </c>
      <c r="C93">
        <f t="shared" si="1"/>
        <v>1</v>
      </c>
    </row>
    <row r="94" spans="1:3" x14ac:dyDescent="0.2">
      <c r="A94" s="8" t="s">
        <v>48</v>
      </c>
      <c r="B94" s="10">
        <v>1190.5</v>
      </c>
      <c r="C94">
        <f t="shared" si="1"/>
        <v>0</v>
      </c>
    </row>
    <row r="95" spans="1:3" x14ac:dyDescent="0.2">
      <c r="A95" s="8" t="s">
        <v>48</v>
      </c>
      <c r="B95" s="10">
        <v>84.09</v>
      </c>
      <c r="C95">
        <f t="shared" si="1"/>
        <v>1</v>
      </c>
    </row>
    <row r="96" spans="1:3" x14ac:dyDescent="0.2">
      <c r="A96" s="8" t="s">
        <v>78</v>
      </c>
      <c r="B96" s="10">
        <v>1625</v>
      </c>
      <c r="C96">
        <f t="shared" si="1"/>
        <v>1</v>
      </c>
    </row>
    <row r="97" spans="1:3" x14ac:dyDescent="0.2">
      <c r="A97" s="8" t="s">
        <v>13</v>
      </c>
      <c r="B97" s="10">
        <v>2222</v>
      </c>
      <c r="C97">
        <f t="shared" si="1"/>
        <v>0</v>
      </c>
    </row>
    <row r="98" spans="1:3" x14ac:dyDescent="0.2">
      <c r="A98" s="8" t="s">
        <v>13</v>
      </c>
      <c r="B98" s="10">
        <v>382</v>
      </c>
      <c r="C98">
        <f t="shared" si="1"/>
        <v>1</v>
      </c>
    </row>
    <row r="99" spans="1:3" x14ac:dyDescent="0.2">
      <c r="A99" s="8" t="s">
        <v>33</v>
      </c>
      <c r="B99" s="10">
        <v>355.7</v>
      </c>
      <c r="C99">
        <f t="shared" si="1"/>
        <v>0</v>
      </c>
    </row>
    <row r="100" spans="1:3" x14ac:dyDescent="0.2">
      <c r="A100" s="8" t="s">
        <v>33</v>
      </c>
      <c r="B100" s="10">
        <v>325</v>
      </c>
      <c r="C100">
        <f t="shared" si="1"/>
        <v>1</v>
      </c>
    </row>
    <row r="101" spans="1:3" x14ac:dyDescent="0.2">
      <c r="A101" s="8" t="s">
        <v>44</v>
      </c>
      <c r="B101" s="10">
        <v>27.02</v>
      </c>
      <c r="C101">
        <f t="shared" si="1"/>
        <v>0</v>
      </c>
    </row>
    <row r="102" spans="1:3" x14ac:dyDescent="0.2">
      <c r="A102" s="8" t="s">
        <v>44</v>
      </c>
      <c r="B102" s="10">
        <v>202.01</v>
      </c>
      <c r="C102">
        <f t="shared" si="1"/>
        <v>0</v>
      </c>
    </row>
    <row r="103" spans="1:3" x14ac:dyDescent="0.2">
      <c r="A103" s="8" t="s">
        <v>44</v>
      </c>
      <c r="B103" s="10">
        <v>50.63</v>
      </c>
      <c r="C103">
        <f t="shared" si="1"/>
        <v>1</v>
      </c>
    </row>
    <row r="104" spans="1:3" x14ac:dyDescent="0.2">
      <c r="A104" s="8" t="s">
        <v>56</v>
      </c>
      <c r="B104" s="10">
        <v>19.02</v>
      </c>
      <c r="C104">
        <f t="shared" si="1"/>
        <v>1</v>
      </c>
    </row>
    <row r="105" spans="1:3" x14ac:dyDescent="0.2">
      <c r="A105" s="8" t="s">
        <v>85</v>
      </c>
      <c r="B105" s="10">
        <v>400</v>
      </c>
      <c r="C105">
        <f t="shared" si="1"/>
        <v>1</v>
      </c>
    </row>
    <row r="106" spans="1:3" x14ac:dyDescent="0.2">
      <c r="A106" s="8" t="s">
        <v>75</v>
      </c>
      <c r="B106" s="10">
        <v>427</v>
      </c>
      <c r="C106">
        <f t="shared" si="1"/>
        <v>1</v>
      </c>
    </row>
    <row r="107" spans="1:3" x14ac:dyDescent="0.2">
      <c r="A107" s="8" t="s">
        <v>49</v>
      </c>
      <c r="B107" s="10">
        <v>60</v>
      </c>
      <c r="C107">
        <f t="shared" si="1"/>
        <v>0</v>
      </c>
    </row>
    <row r="108" spans="1:3" x14ac:dyDescent="0.2">
      <c r="A108" s="8" t="s">
        <v>49</v>
      </c>
      <c r="B108" s="10">
        <v>23356.639999999999</v>
      </c>
      <c r="C108">
        <f t="shared" si="1"/>
        <v>0</v>
      </c>
    </row>
    <row r="109" spans="1:3" x14ac:dyDescent="0.2">
      <c r="A109" s="8" t="s">
        <v>49</v>
      </c>
      <c r="B109" s="10">
        <v>2219.6</v>
      </c>
      <c r="C109">
        <f t="shared" si="1"/>
        <v>0</v>
      </c>
    </row>
    <row r="110" spans="1:3" x14ac:dyDescent="0.2">
      <c r="A110" s="8" t="s">
        <v>49</v>
      </c>
      <c r="B110" s="10">
        <v>7094.05</v>
      </c>
      <c r="C110">
        <f t="shared" si="1"/>
        <v>0</v>
      </c>
    </row>
    <row r="111" spans="1:3" x14ac:dyDescent="0.2">
      <c r="A111" s="8" t="s">
        <v>49</v>
      </c>
      <c r="B111" s="10">
        <v>24589.200000000001</v>
      </c>
      <c r="C111">
        <f t="shared" si="1"/>
        <v>0</v>
      </c>
    </row>
    <row r="112" spans="1:3" x14ac:dyDescent="0.2">
      <c r="A112" s="8" t="s">
        <v>49</v>
      </c>
      <c r="B112" s="10">
        <v>1274.72</v>
      </c>
      <c r="C112">
        <f t="shared" si="1"/>
        <v>0</v>
      </c>
    </row>
    <row r="113" spans="1:3" x14ac:dyDescent="0.2">
      <c r="A113" s="8" t="s">
        <v>49</v>
      </c>
      <c r="B113" s="10">
        <v>1217.18</v>
      </c>
      <c r="C113">
        <f t="shared" si="1"/>
        <v>1</v>
      </c>
    </row>
    <row r="114" spans="1:3" x14ac:dyDescent="0.2">
      <c r="A114" s="8" t="s">
        <v>4</v>
      </c>
      <c r="B114" s="10">
        <v>39.020000000000003</v>
      </c>
      <c r="C114">
        <f t="shared" si="1"/>
        <v>1</v>
      </c>
    </row>
    <row r="115" spans="1:3" x14ac:dyDescent="0.2">
      <c r="A115" s="8" t="s">
        <v>76</v>
      </c>
      <c r="B115" s="10">
        <v>15923.96</v>
      </c>
      <c r="C115">
        <f t="shared" si="1"/>
        <v>1</v>
      </c>
    </row>
    <row r="116" spans="1:3" x14ac:dyDescent="0.2">
      <c r="A116" s="8" t="s">
        <v>86</v>
      </c>
      <c r="B116" s="10">
        <v>99.38</v>
      </c>
      <c r="C116">
        <f t="shared" si="1"/>
        <v>0</v>
      </c>
    </row>
    <row r="117" spans="1:3" x14ac:dyDescent="0.2">
      <c r="A117" s="8" t="s">
        <v>86</v>
      </c>
      <c r="B117" s="10">
        <v>857.08</v>
      </c>
      <c r="C117">
        <f t="shared" si="1"/>
        <v>1</v>
      </c>
    </row>
    <row r="118" spans="1:3" x14ac:dyDescent="0.2">
      <c r="A118" s="8" t="s">
        <v>35</v>
      </c>
      <c r="B118" s="10">
        <v>2395.2199999999998</v>
      </c>
      <c r="C118">
        <f t="shared" si="1"/>
        <v>0</v>
      </c>
    </row>
    <row r="119" spans="1:3" x14ac:dyDescent="0.2">
      <c r="A119" s="8" t="s">
        <v>35</v>
      </c>
      <c r="B119" s="10">
        <v>4314.32</v>
      </c>
      <c r="C119">
        <f t="shared" si="1"/>
        <v>0</v>
      </c>
    </row>
    <row r="120" spans="1:3" x14ac:dyDescent="0.2">
      <c r="A120" s="8" t="s">
        <v>35</v>
      </c>
      <c r="B120" s="10">
        <v>2210.8200000000002</v>
      </c>
      <c r="C120">
        <f t="shared" si="1"/>
        <v>0</v>
      </c>
    </row>
    <row r="121" spans="1:3" x14ac:dyDescent="0.2">
      <c r="A121" s="8" t="s">
        <v>35</v>
      </c>
      <c r="B121" s="10">
        <v>6879.53</v>
      </c>
      <c r="C121">
        <f t="shared" si="1"/>
        <v>1</v>
      </c>
    </row>
    <row r="122" spans="1:3" x14ac:dyDescent="0.2">
      <c r="A122" s="8" t="s">
        <v>17</v>
      </c>
      <c r="B122" s="10">
        <v>324.12</v>
      </c>
      <c r="C122">
        <f t="shared" si="1"/>
        <v>0</v>
      </c>
    </row>
    <row r="123" spans="1:3" x14ac:dyDescent="0.2">
      <c r="A123" s="8" t="s">
        <v>17</v>
      </c>
      <c r="B123" s="10">
        <v>218.15</v>
      </c>
      <c r="C123">
        <f t="shared" si="1"/>
        <v>1</v>
      </c>
    </row>
    <row r="124" spans="1:3" x14ac:dyDescent="0.2">
      <c r="A124" s="8" t="s">
        <v>41</v>
      </c>
      <c r="B124" s="10">
        <v>8842.4</v>
      </c>
      <c r="C124">
        <f t="shared" si="1"/>
        <v>0</v>
      </c>
    </row>
    <row r="125" spans="1:3" x14ac:dyDescent="0.2">
      <c r="A125" s="8" t="s">
        <v>41</v>
      </c>
      <c r="B125" s="10">
        <v>2300</v>
      </c>
      <c r="C125">
        <f t="shared" si="1"/>
        <v>0</v>
      </c>
    </row>
    <row r="126" spans="1:3" x14ac:dyDescent="0.2">
      <c r="A126" s="8" t="s">
        <v>41</v>
      </c>
      <c r="B126" s="10">
        <v>27050</v>
      </c>
      <c r="C126">
        <f t="shared" si="1"/>
        <v>0</v>
      </c>
    </row>
    <row r="127" spans="1:3" x14ac:dyDescent="0.2">
      <c r="A127" s="8" t="s">
        <v>41</v>
      </c>
      <c r="B127" s="10">
        <v>5280</v>
      </c>
      <c r="C127">
        <f t="shared" si="1"/>
        <v>0</v>
      </c>
    </row>
    <row r="128" spans="1:3" x14ac:dyDescent="0.2">
      <c r="A128" s="8" t="s">
        <v>41</v>
      </c>
      <c r="B128" s="10">
        <v>26894.86</v>
      </c>
      <c r="C128">
        <f t="shared" si="1"/>
        <v>0</v>
      </c>
    </row>
    <row r="129" spans="1:3" x14ac:dyDescent="0.2">
      <c r="A129" s="8" t="s">
        <v>41</v>
      </c>
      <c r="B129" s="10">
        <v>1228.08</v>
      </c>
      <c r="C129">
        <f t="shared" si="1"/>
        <v>0</v>
      </c>
    </row>
    <row r="130" spans="1:3" x14ac:dyDescent="0.2">
      <c r="A130" s="8" t="s">
        <v>41</v>
      </c>
      <c r="B130" s="10">
        <v>756</v>
      </c>
      <c r="C130">
        <f t="shared" si="1"/>
        <v>0</v>
      </c>
    </row>
    <row r="131" spans="1:3" x14ac:dyDescent="0.2">
      <c r="A131" s="8" t="s">
        <v>41</v>
      </c>
      <c r="B131" s="10">
        <v>21850.48</v>
      </c>
      <c r="C131">
        <f t="shared" ref="C131:C191" si="2">IF(A131=A132,0,1)</f>
        <v>1</v>
      </c>
    </row>
    <row r="132" spans="1:3" x14ac:dyDescent="0.2">
      <c r="A132" s="8" t="s">
        <v>51</v>
      </c>
      <c r="B132" s="10">
        <v>15801.82</v>
      </c>
      <c r="C132">
        <f t="shared" si="2"/>
        <v>0</v>
      </c>
    </row>
    <row r="133" spans="1:3" x14ac:dyDescent="0.2">
      <c r="A133" s="8" t="s">
        <v>51</v>
      </c>
      <c r="B133" s="10">
        <v>13266.61</v>
      </c>
      <c r="C133">
        <f t="shared" si="2"/>
        <v>1</v>
      </c>
    </row>
    <row r="134" spans="1:3" x14ac:dyDescent="0.2">
      <c r="A134" s="8" t="s">
        <v>31</v>
      </c>
      <c r="B134" s="10">
        <v>3700</v>
      </c>
      <c r="C134">
        <f t="shared" si="2"/>
        <v>1</v>
      </c>
    </row>
    <row r="135" spans="1:3" x14ac:dyDescent="0.2">
      <c r="A135" s="8" t="s">
        <v>24</v>
      </c>
      <c r="B135" s="10">
        <v>1600</v>
      </c>
      <c r="C135">
        <f t="shared" si="2"/>
        <v>0</v>
      </c>
    </row>
    <row r="136" spans="1:3" x14ac:dyDescent="0.2">
      <c r="A136" s="8" t="s">
        <v>24</v>
      </c>
      <c r="B136" s="10">
        <v>600</v>
      </c>
      <c r="C136">
        <f t="shared" si="2"/>
        <v>0</v>
      </c>
    </row>
    <row r="137" spans="1:3" x14ac:dyDescent="0.2">
      <c r="A137" s="8" t="s">
        <v>24</v>
      </c>
      <c r="B137" s="10">
        <v>800</v>
      </c>
      <c r="C137">
        <f t="shared" si="2"/>
        <v>0</v>
      </c>
    </row>
    <row r="138" spans="1:3" x14ac:dyDescent="0.2">
      <c r="A138" s="8" t="s">
        <v>24</v>
      </c>
      <c r="B138" s="10">
        <v>500</v>
      </c>
      <c r="C138">
        <f t="shared" si="2"/>
        <v>0</v>
      </c>
    </row>
    <row r="139" spans="1:3" x14ac:dyDescent="0.2">
      <c r="A139" s="8" t="s">
        <v>24</v>
      </c>
      <c r="B139" s="10">
        <v>1450</v>
      </c>
      <c r="C139">
        <f t="shared" si="2"/>
        <v>0</v>
      </c>
    </row>
    <row r="140" spans="1:3" x14ac:dyDescent="0.2">
      <c r="A140" s="8" t="s">
        <v>24</v>
      </c>
      <c r="B140" s="10">
        <v>90</v>
      </c>
      <c r="C140">
        <f t="shared" si="2"/>
        <v>1</v>
      </c>
    </row>
    <row r="141" spans="1:3" x14ac:dyDescent="0.2">
      <c r="A141" s="8" t="s">
        <v>0</v>
      </c>
      <c r="B141" s="10">
        <v>10482.24</v>
      </c>
      <c r="C141">
        <f t="shared" si="2"/>
        <v>0</v>
      </c>
    </row>
    <row r="142" spans="1:3" x14ac:dyDescent="0.2">
      <c r="A142" s="8" t="s">
        <v>0</v>
      </c>
      <c r="B142" s="10">
        <v>-213138.5</v>
      </c>
      <c r="C142">
        <f t="shared" si="2"/>
        <v>0</v>
      </c>
    </row>
    <row r="143" spans="1:3" x14ac:dyDescent="0.2">
      <c r="A143" s="8" t="s">
        <v>0</v>
      </c>
      <c r="B143" s="10">
        <v>30100</v>
      </c>
      <c r="C143">
        <f t="shared" si="2"/>
        <v>0</v>
      </c>
    </row>
    <row r="144" spans="1:3" x14ac:dyDescent="0.2">
      <c r="A144" s="8" t="s">
        <v>0</v>
      </c>
      <c r="B144" s="10">
        <v>150095.32999999999</v>
      </c>
      <c r="C144">
        <f t="shared" si="2"/>
        <v>0</v>
      </c>
    </row>
    <row r="145" spans="1:3" x14ac:dyDescent="0.2">
      <c r="A145" s="8" t="s">
        <v>0</v>
      </c>
      <c r="B145" s="10">
        <v>8000</v>
      </c>
      <c r="C145">
        <f t="shared" si="2"/>
        <v>0</v>
      </c>
    </row>
    <row r="146" spans="1:3" x14ac:dyDescent="0.2">
      <c r="A146" s="8" t="s">
        <v>0</v>
      </c>
      <c r="B146" s="10">
        <v>4000</v>
      </c>
      <c r="C146">
        <f t="shared" si="2"/>
        <v>0</v>
      </c>
    </row>
    <row r="147" spans="1:3" x14ac:dyDescent="0.2">
      <c r="A147" s="8" t="s">
        <v>0</v>
      </c>
      <c r="B147" s="10">
        <v>150095.32999999999</v>
      </c>
      <c r="C147">
        <f t="shared" si="2"/>
        <v>1</v>
      </c>
    </row>
    <row r="148" spans="1:3" x14ac:dyDescent="0.2">
      <c r="A148" s="8" t="s">
        <v>20</v>
      </c>
      <c r="B148" s="10">
        <v>1063</v>
      </c>
      <c r="C148">
        <f t="shared" si="2"/>
        <v>1</v>
      </c>
    </row>
    <row r="149" spans="1:3" x14ac:dyDescent="0.2">
      <c r="A149" s="8" t="s">
        <v>30</v>
      </c>
      <c r="B149" s="10">
        <v>437.46</v>
      </c>
      <c r="C149">
        <f t="shared" si="2"/>
        <v>0</v>
      </c>
    </row>
    <row r="150" spans="1:3" x14ac:dyDescent="0.2">
      <c r="A150" s="8" t="s">
        <v>30</v>
      </c>
      <c r="B150" s="10">
        <v>706.84</v>
      </c>
      <c r="C150">
        <f t="shared" si="2"/>
        <v>1</v>
      </c>
    </row>
    <row r="151" spans="1:3" x14ac:dyDescent="0.2">
      <c r="A151" s="8" t="s">
        <v>69</v>
      </c>
      <c r="B151" s="10">
        <v>-894.3</v>
      </c>
      <c r="C151">
        <f t="shared" si="2"/>
        <v>0</v>
      </c>
    </row>
    <row r="152" spans="1:3" x14ac:dyDescent="0.2">
      <c r="A152" s="8" t="s">
        <v>69</v>
      </c>
      <c r="B152" s="10">
        <v>894.3</v>
      </c>
      <c r="C152">
        <f t="shared" si="2"/>
        <v>0</v>
      </c>
    </row>
    <row r="153" spans="1:3" x14ac:dyDescent="0.2">
      <c r="A153" s="8" t="s">
        <v>69</v>
      </c>
      <c r="B153" s="10">
        <v>894.3</v>
      </c>
      <c r="C153">
        <f t="shared" si="2"/>
        <v>1</v>
      </c>
    </row>
    <row r="154" spans="1:3" x14ac:dyDescent="0.2">
      <c r="A154" s="8" t="s">
        <v>5</v>
      </c>
      <c r="B154" s="10">
        <v>91.5</v>
      </c>
      <c r="C154">
        <f t="shared" si="2"/>
        <v>0</v>
      </c>
    </row>
    <row r="155" spans="1:3" x14ac:dyDescent="0.2">
      <c r="A155" s="8" t="s">
        <v>5</v>
      </c>
      <c r="B155" s="10">
        <v>75</v>
      </c>
      <c r="C155">
        <f t="shared" si="2"/>
        <v>1</v>
      </c>
    </row>
    <row r="156" spans="1:3" x14ac:dyDescent="0.2">
      <c r="A156" s="8" t="s">
        <v>3</v>
      </c>
      <c r="B156" s="10">
        <v>-1000</v>
      </c>
      <c r="C156">
        <f t="shared" si="2"/>
        <v>0</v>
      </c>
    </row>
    <row r="157" spans="1:3" x14ac:dyDescent="0.2">
      <c r="A157" s="8" t="s">
        <v>3</v>
      </c>
      <c r="B157" s="10">
        <v>613.79999999999995</v>
      </c>
      <c r="C157">
        <f t="shared" si="2"/>
        <v>0</v>
      </c>
    </row>
    <row r="158" spans="1:3" x14ac:dyDescent="0.2">
      <c r="A158" s="8" t="s">
        <v>3</v>
      </c>
      <c r="B158" s="10">
        <v>594</v>
      </c>
      <c r="C158">
        <f t="shared" si="2"/>
        <v>0</v>
      </c>
    </row>
    <row r="159" spans="1:3" x14ac:dyDescent="0.2">
      <c r="A159" s="8" t="s">
        <v>3</v>
      </c>
      <c r="B159" s="10">
        <v>613.79999999999995</v>
      </c>
      <c r="C159">
        <f t="shared" si="2"/>
        <v>1</v>
      </c>
    </row>
    <row r="160" spans="1:3" x14ac:dyDescent="0.2">
      <c r="A160" s="8" t="s">
        <v>47</v>
      </c>
      <c r="B160" s="10">
        <v>910</v>
      </c>
      <c r="C160">
        <f t="shared" si="2"/>
        <v>0</v>
      </c>
    </row>
    <row r="161" spans="1:3" x14ac:dyDescent="0.2">
      <c r="A161" s="8" t="s">
        <v>47</v>
      </c>
      <c r="B161" s="10">
        <v>115</v>
      </c>
      <c r="C161">
        <f t="shared" si="2"/>
        <v>1</v>
      </c>
    </row>
    <row r="162" spans="1:3" x14ac:dyDescent="0.2">
      <c r="A162" s="8" t="s">
        <v>9</v>
      </c>
      <c r="B162" s="10">
        <v>4800</v>
      </c>
      <c r="C162">
        <f t="shared" si="2"/>
        <v>1</v>
      </c>
    </row>
    <row r="163" spans="1:3" x14ac:dyDescent="0.2">
      <c r="A163" s="8" t="s">
        <v>80</v>
      </c>
      <c r="B163" s="10">
        <v>1785</v>
      </c>
      <c r="C163">
        <f t="shared" si="2"/>
        <v>0</v>
      </c>
    </row>
    <row r="164" spans="1:3" x14ac:dyDescent="0.2">
      <c r="A164" s="8" t="s">
        <v>80</v>
      </c>
      <c r="B164" s="10">
        <v>2204.1</v>
      </c>
      <c r="C164">
        <f t="shared" si="2"/>
        <v>0</v>
      </c>
    </row>
    <row r="165" spans="1:3" x14ac:dyDescent="0.2">
      <c r="A165" s="8" t="s">
        <v>80</v>
      </c>
      <c r="B165" s="10">
        <v>2719.8</v>
      </c>
      <c r="C165">
        <f t="shared" si="2"/>
        <v>0</v>
      </c>
    </row>
    <row r="166" spans="1:3" x14ac:dyDescent="0.2">
      <c r="A166" s="8" t="s">
        <v>80</v>
      </c>
      <c r="B166" s="10">
        <v>2969.97</v>
      </c>
      <c r="C166">
        <f t="shared" si="2"/>
        <v>1</v>
      </c>
    </row>
    <row r="167" spans="1:3" x14ac:dyDescent="0.2">
      <c r="A167" s="8" t="s">
        <v>72</v>
      </c>
      <c r="B167" s="10">
        <v>1776</v>
      </c>
      <c r="C167">
        <f t="shared" si="2"/>
        <v>1</v>
      </c>
    </row>
    <row r="168" spans="1:3" x14ac:dyDescent="0.2">
      <c r="A168" s="8" t="s">
        <v>73</v>
      </c>
      <c r="B168" s="10">
        <v>84.18</v>
      </c>
      <c r="C168">
        <f t="shared" si="2"/>
        <v>1</v>
      </c>
    </row>
    <row r="169" spans="1:3" x14ac:dyDescent="0.2">
      <c r="A169" s="8" t="s">
        <v>32</v>
      </c>
      <c r="B169" s="10">
        <v>443.5</v>
      </c>
      <c r="C169">
        <f t="shared" si="2"/>
        <v>0</v>
      </c>
    </row>
    <row r="170" spans="1:3" x14ac:dyDescent="0.2">
      <c r="A170" s="8" t="s">
        <v>32</v>
      </c>
      <c r="B170" s="10">
        <v>169</v>
      </c>
      <c r="C170">
        <f t="shared" si="2"/>
        <v>1</v>
      </c>
    </row>
    <row r="171" spans="1:3" x14ac:dyDescent="0.2">
      <c r="A171" s="8" t="s">
        <v>14</v>
      </c>
      <c r="B171" s="10">
        <v>300</v>
      </c>
      <c r="C171">
        <f t="shared" si="2"/>
        <v>1</v>
      </c>
    </row>
    <row r="172" spans="1:3" x14ac:dyDescent="0.2">
      <c r="A172" s="8" t="s">
        <v>43</v>
      </c>
      <c r="B172" s="10">
        <v>303.68</v>
      </c>
      <c r="C172">
        <f t="shared" si="2"/>
        <v>1</v>
      </c>
    </row>
    <row r="173" spans="1:3" x14ac:dyDescent="0.2">
      <c r="A173" s="8" t="s">
        <v>54</v>
      </c>
      <c r="B173" s="10">
        <v>-4586.68</v>
      </c>
      <c r="C173">
        <f t="shared" si="2"/>
        <v>0</v>
      </c>
    </row>
    <row r="174" spans="1:3" x14ac:dyDescent="0.2">
      <c r="A174" s="8" t="s">
        <v>54</v>
      </c>
      <c r="B174" s="10">
        <v>4586.6899999999996</v>
      </c>
      <c r="C174">
        <f t="shared" si="2"/>
        <v>1</v>
      </c>
    </row>
    <row r="175" spans="1:3" x14ac:dyDescent="0.2">
      <c r="A175" s="8" t="s">
        <v>74</v>
      </c>
      <c r="B175" s="10">
        <v>10657.92</v>
      </c>
      <c r="C175">
        <f t="shared" si="2"/>
        <v>0</v>
      </c>
    </row>
    <row r="176" spans="1:3" x14ac:dyDescent="0.2">
      <c r="A176" s="8" t="s">
        <v>74</v>
      </c>
      <c r="B176" s="10">
        <v>2220.4</v>
      </c>
      <c r="C176">
        <f t="shared" si="2"/>
        <v>0</v>
      </c>
    </row>
    <row r="177" spans="1:3" x14ac:dyDescent="0.2">
      <c r="A177" s="8" t="s">
        <v>74</v>
      </c>
      <c r="B177" s="10">
        <v>2220.4</v>
      </c>
      <c r="C177">
        <f t="shared" si="2"/>
        <v>1</v>
      </c>
    </row>
    <row r="178" spans="1:3" x14ac:dyDescent="0.2">
      <c r="A178" s="8" t="s">
        <v>2</v>
      </c>
      <c r="B178" s="10">
        <v>78.75</v>
      </c>
      <c r="C178">
        <f t="shared" si="2"/>
        <v>0</v>
      </c>
    </row>
    <row r="179" spans="1:3" x14ac:dyDescent="0.2">
      <c r="A179" s="8" t="s">
        <v>2</v>
      </c>
      <c r="B179" s="10">
        <v>121.5</v>
      </c>
      <c r="C179">
        <f t="shared" si="2"/>
        <v>0</v>
      </c>
    </row>
    <row r="180" spans="1:3" x14ac:dyDescent="0.2">
      <c r="A180" s="8" t="s">
        <v>2</v>
      </c>
      <c r="B180" s="10">
        <v>11</v>
      </c>
      <c r="C180">
        <f t="shared" si="2"/>
        <v>0</v>
      </c>
    </row>
    <row r="181" spans="1:3" x14ac:dyDescent="0.2">
      <c r="A181" s="8" t="s">
        <v>2</v>
      </c>
      <c r="B181" s="10">
        <v>19</v>
      </c>
      <c r="C181">
        <f t="shared" si="2"/>
        <v>0</v>
      </c>
    </row>
    <row r="182" spans="1:3" x14ac:dyDescent="0.2">
      <c r="A182" s="8" t="s">
        <v>2</v>
      </c>
      <c r="B182" s="10">
        <v>6.98</v>
      </c>
      <c r="C182">
        <f t="shared" si="2"/>
        <v>0</v>
      </c>
    </row>
    <row r="183" spans="1:3" x14ac:dyDescent="0.2">
      <c r="A183" s="8" t="s">
        <v>2</v>
      </c>
      <c r="B183" s="10">
        <v>528.05999999999995</v>
      </c>
      <c r="C183">
        <f t="shared" si="2"/>
        <v>0</v>
      </c>
    </row>
    <row r="184" spans="1:3" x14ac:dyDescent="0.2">
      <c r="A184" s="8" t="s">
        <v>2</v>
      </c>
      <c r="B184" s="10">
        <v>6.98</v>
      </c>
      <c r="C184">
        <f t="shared" si="2"/>
        <v>0</v>
      </c>
    </row>
    <row r="185" spans="1:3" x14ac:dyDescent="0.2">
      <c r="A185" s="8" t="s">
        <v>2</v>
      </c>
      <c r="B185" s="10">
        <v>6.98</v>
      </c>
      <c r="C185">
        <f t="shared" si="2"/>
        <v>0</v>
      </c>
    </row>
    <row r="186" spans="1:3" x14ac:dyDescent="0.2">
      <c r="A186" s="8" t="s">
        <v>2</v>
      </c>
      <c r="B186" s="10">
        <v>6.98</v>
      </c>
      <c r="C186">
        <f t="shared" si="2"/>
        <v>0</v>
      </c>
    </row>
    <row r="187" spans="1:3" x14ac:dyDescent="0.2">
      <c r="A187" s="8" t="s">
        <v>2</v>
      </c>
      <c r="B187" s="10">
        <v>6.98</v>
      </c>
      <c r="C187">
        <f t="shared" si="2"/>
        <v>0</v>
      </c>
    </row>
    <row r="188" spans="1:3" x14ac:dyDescent="0.2">
      <c r="A188" s="8" t="s">
        <v>2</v>
      </c>
      <c r="B188" s="10">
        <v>6.98</v>
      </c>
      <c r="C188">
        <f t="shared" si="2"/>
        <v>0</v>
      </c>
    </row>
    <row r="189" spans="1:3" x14ac:dyDescent="0.2">
      <c r="A189" s="8" t="s">
        <v>2</v>
      </c>
      <c r="B189" s="10">
        <v>7.33</v>
      </c>
      <c r="C189">
        <f t="shared" si="2"/>
        <v>1</v>
      </c>
    </row>
    <row r="190" spans="1:3" x14ac:dyDescent="0.2">
      <c r="A190" s="8" t="s">
        <v>81</v>
      </c>
      <c r="B190" s="10">
        <v>147.5</v>
      </c>
      <c r="C190">
        <f t="shared" si="2"/>
        <v>0</v>
      </c>
    </row>
    <row r="191" spans="1:3" x14ac:dyDescent="0.2">
      <c r="A191" s="8" t="s">
        <v>81</v>
      </c>
      <c r="B191" s="10">
        <v>722.8</v>
      </c>
      <c r="C191">
        <f t="shared" si="2"/>
        <v>1</v>
      </c>
    </row>
    <row r="192" spans="1:3" x14ac:dyDescent="0.2">
      <c r="B192" s="5">
        <f>SUM(B2:B191)</f>
        <v>619785.62</v>
      </c>
      <c r="C192" s="6">
        <f>SUM(C2:C191)</f>
        <v>63</v>
      </c>
    </row>
  </sheetData>
  <sortState xmlns:xlrd2="http://schemas.microsoft.com/office/spreadsheetml/2017/richdata2" ref="A2:B191">
    <sortCondition ref="A2:A191"/>
  </sortState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FEF9-7397-4E81-8312-1A3A998912A9}">
  <dimension ref="A1:C184"/>
  <sheetViews>
    <sheetView workbookViewId="0">
      <pane xSplit="1" ySplit="1" topLeftCell="B141" activePane="bottomRight" state="frozen"/>
      <selection pane="topRight" activeCell="B1" sqref="B1"/>
      <selection pane="bottomLeft" activeCell="A2" sqref="A2"/>
      <selection pane="bottomRight" activeCell="D181" sqref="D181"/>
    </sheetView>
  </sheetViews>
  <sheetFormatPr defaultRowHeight="12.75" x14ac:dyDescent="0.2"/>
  <cols>
    <col min="1" max="1" width="60.5703125" style="7" bestFit="1" customWidth="1"/>
    <col min="2" max="2" width="25.42578125" style="10" bestFit="1" customWidth="1"/>
    <col min="3" max="16384" width="9.140625" style="7"/>
  </cols>
  <sheetData>
    <row r="1" spans="1:3" x14ac:dyDescent="0.2">
      <c r="A1" s="2" t="s">
        <v>65</v>
      </c>
      <c r="B1" s="3" t="s">
        <v>63</v>
      </c>
      <c r="C1" s="2" t="s">
        <v>64</v>
      </c>
    </row>
    <row r="2" spans="1:3" x14ac:dyDescent="0.2">
      <c r="A2" s="8" t="s">
        <v>45</v>
      </c>
      <c r="B2" s="10">
        <v>224</v>
      </c>
      <c r="C2">
        <f t="shared" ref="C2:C65" si="0">IF(A2=A3,0,1)</f>
        <v>1</v>
      </c>
    </row>
    <row r="3" spans="1:3" x14ac:dyDescent="0.2">
      <c r="A3" s="8" t="s">
        <v>19</v>
      </c>
      <c r="B3" s="10">
        <v>403.82</v>
      </c>
      <c r="C3">
        <f t="shared" si="0"/>
        <v>0</v>
      </c>
    </row>
    <row r="4" spans="1:3" x14ac:dyDescent="0.2">
      <c r="A4" s="8" t="s">
        <v>19</v>
      </c>
      <c r="B4" s="10">
        <v>820</v>
      </c>
      <c r="C4">
        <f t="shared" si="0"/>
        <v>0</v>
      </c>
    </row>
    <row r="5" spans="1:3" x14ac:dyDescent="0.2">
      <c r="A5" s="8" t="s">
        <v>19</v>
      </c>
      <c r="B5" s="10">
        <v>300</v>
      </c>
      <c r="C5">
        <f t="shared" si="0"/>
        <v>0</v>
      </c>
    </row>
    <row r="6" spans="1:3" x14ac:dyDescent="0.2">
      <c r="A6" s="8" t="s">
        <v>19</v>
      </c>
      <c r="B6" s="10">
        <v>809</v>
      </c>
      <c r="C6">
        <f t="shared" si="0"/>
        <v>1</v>
      </c>
    </row>
    <row r="7" spans="1:3" x14ac:dyDescent="0.2">
      <c r="A7" s="8" t="s">
        <v>50</v>
      </c>
      <c r="B7" s="10">
        <v>350</v>
      </c>
      <c r="C7">
        <f t="shared" si="0"/>
        <v>0</v>
      </c>
    </row>
    <row r="8" spans="1:3" x14ac:dyDescent="0.2">
      <c r="A8" s="8" t="s">
        <v>50</v>
      </c>
      <c r="B8" s="10">
        <v>350</v>
      </c>
      <c r="C8">
        <f t="shared" si="0"/>
        <v>1</v>
      </c>
    </row>
    <row r="9" spans="1:3" x14ac:dyDescent="0.2">
      <c r="A9" s="8" t="s">
        <v>1</v>
      </c>
      <c r="B9" s="10">
        <v>324.95</v>
      </c>
      <c r="C9">
        <f t="shared" si="0"/>
        <v>1</v>
      </c>
    </row>
    <row r="10" spans="1:3" x14ac:dyDescent="0.2">
      <c r="A10" s="8" t="s">
        <v>98</v>
      </c>
      <c r="B10" s="10">
        <v>880</v>
      </c>
      <c r="C10">
        <f t="shared" si="0"/>
        <v>1</v>
      </c>
    </row>
    <row r="11" spans="1:3" x14ac:dyDescent="0.2">
      <c r="A11" s="8" t="s">
        <v>92</v>
      </c>
      <c r="B11" s="10">
        <v>400</v>
      </c>
      <c r="C11">
        <f t="shared" si="0"/>
        <v>1</v>
      </c>
    </row>
    <row r="12" spans="1:3" x14ac:dyDescent="0.2">
      <c r="A12" s="8" t="s">
        <v>79</v>
      </c>
      <c r="B12" s="10">
        <v>9825</v>
      </c>
      <c r="C12">
        <f t="shared" si="0"/>
        <v>0</v>
      </c>
    </row>
    <row r="13" spans="1:3" x14ac:dyDescent="0.2">
      <c r="A13" s="8" t="s">
        <v>79</v>
      </c>
      <c r="B13" s="10">
        <v>9555</v>
      </c>
      <c r="C13">
        <f t="shared" si="0"/>
        <v>1</v>
      </c>
    </row>
    <row r="14" spans="1:3" x14ac:dyDescent="0.2">
      <c r="A14" s="8" t="s">
        <v>103</v>
      </c>
      <c r="B14" s="10">
        <v>60</v>
      </c>
      <c r="C14">
        <f t="shared" si="0"/>
        <v>1</v>
      </c>
    </row>
    <row r="15" spans="1:3" x14ac:dyDescent="0.2">
      <c r="A15" s="8" t="s">
        <v>26</v>
      </c>
      <c r="B15" s="10">
        <v>2517.9</v>
      </c>
      <c r="C15">
        <f t="shared" si="0"/>
        <v>1</v>
      </c>
    </row>
    <row r="16" spans="1:3" x14ac:dyDescent="0.2">
      <c r="A16" s="8" t="s">
        <v>95</v>
      </c>
      <c r="B16" s="10">
        <v>13834.84</v>
      </c>
      <c r="C16">
        <f t="shared" si="0"/>
        <v>1</v>
      </c>
    </row>
    <row r="17" spans="1:3" x14ac:dyDescent="0.2">
      <c r="A17" s="8" t="s">
        <v>29</v>
      </c>
      <c r="B17" s="10">
        <v>188.1</v>
      </c>
      <c r="C17">
        <f t="shared" si="0"/>
        <v>0</v>
      </c>
    </row>
    <row r="18" spans="1:3" x14ac:dyDescent="0.2">
      <c r="A18" s="8" t="s">
        <v>29</v>
      </c>
      <c r="B18" s="10">
        <v>396.83</v>
      </c>
      <c r="C18">
        <f t="shared" si="0"/>
        <v>1</v>
      </c>
    </row>
    <row r="19" spans="1:3" x14ac:dyDescent="0.2">
      <c r="A19" s="8" t="s">
        <v>11</v>
      </c>
      <c r="B19" s="10">
        <v>388.97</v>
      </c>
      <c r="C19">
        <f t="shared" si="0"/>
        <v>0</v>
      </c>
    </row>
    <row r="20" spans="1:3" x14ac:dyDescent="0.2">
      <c r="A20" s="8" t="s">
        <v>11</v>
      </c>
      <c r="B20" s="10">
        <v>388.97</v>
      </c>
      <c r="C20">
        <f t="shared" si="0"/>
        <v>0</v>
      </c>
    </row>
    <row r="21" spans="1:3" x14ac:dyDescent="0.2">
      <c r="A21" s="8" t="s">
        <v>11</v>
      </c>
      <c r="B21" s="10">
        <v>388.97</v>
      </c>
      <c r="C21">
        <f t="shared" si="0"/>
        <v>1</v>
      </c>
    </row>
    <row r="22" spans="1:3" x14ac:dyDescent="0.2">
      <c r="A22" s="8" t="s">
        <v>57</v>
      </c>
      <c r="B22" s="10">
        <v>11519.94</v>
      </c>
      <c r="C22">
        <f t="shared" si="0"/>
        <v>0</v>
      </c>
    </row>
    <row r="23" spans="1:3" x14ac:dyDescent="0.2">
      <c r="A23" s="8" t="s">
        <v>57</v>
      </c>
      <c r="B23" s="10">
        <v>1919.99</v>
      </c>
      <c r="C23">
        <f t="shared" si="0"/>
        <v>1</v>
      </c>
    </row>
    <row r="24" spans="1:3" x14ac:dyDescent="0.2">
      <c r="A24" s="8" t="s">
        <v>90</v>
      </c>
      <c r="B24" s="10">
        <v>12500</v>
      </c>
      <c r="C24">
        <f t="shared" si="0"/>
        <v>1</v>
      </c>
    </row>
    <row r="25" spans="1:3" x14ac:dyDescent="0.2">
      <c r="A25" s="8" t="s">
        <v>25</v>
      </c>
      <c r="B25" s="10">
        <v>3600</v>
      </c>
      <c r="C25">
        <f t="shared" si="0"/>
        <v>0</v>
      </c>
    </row>
    <row r="26" spans="1:3" x14ac:dyDescent="0.2">
      <c r="A26" s="8" t="s">
        <v>25</v>
      </c>
      <c r="B26" s="10">
        <v>3300</v>
      </c>
      <c r="C26">
        <f t="shared" si="0"/>
        <v>0</v>
      </c>
    </row>
    <row r="27" spans="1:3" x14ac:dyDescent="0.2">
      <c r="A27" s="8" t="s">
        <v>25</v>
      </c>
      <c r="B27" s="10">
        <v>2700</v>
      </c>
      <c r="C27">
        <f t="shared" si="0"/>
        <v>1</v>
      </c>
    </row>
    <row r="28" spans="1:3" x14ac:dyDescent="0.2">
      <c r="A28" s="8" t="s">
        <v>99</v>
      </c>
      <c r="B28" s="10">
        <v>840</v>
      </c>
      <c r="C28">
        <f t="shared" si="0"/>
        <v>1</v>
      </c>
    </row>
    <row r="29" spans="1:3" x14ac:dyDescent="0.2">
      <c r="A29" s="8" t="s">
        <v>16</v>
      </c>
      <c r="B29" s="10">
        <v>80</v>
      </c>
      <c r="C29">
        <f t="shared" si="0"/>
        <v>0</v>
      </c>
    </row>
    <row r="30" spans="1:3" x14ac:dyDescent="0.2">
      <c r="A30" s="8" t="s">
        <v>16</v>
      </c>
      <c r="B30" s="10">
        <v>24</v>
      </c>
      <c r="C30">
        <f t="shared" si="0"/>
        <v>0</v>
      </c>
    </row>
    <row r="31" spans="1:3" x14ac:dyDescent="0.2">
      <c r="A31" s="8" t="s">
        <v>16</v>
      </c>
      <c r="B31" s="10">
        <v>390</v>
      </c>
      <c r="C31">
        <f t="shared" si="0"/>
        <v>0</v>
      </c>
    </row>
    <row r="32" spans="1:3" x14ac:dyDescent="0.2">
      <c r="A32" s="8" t="s">
        <v>16</v>
      </c>
      <c r="B32" s="10">
        <v>1260.97</v>
      </c>
      <c r="C32">
        <f t="shared" si="0"/>
        <v>0</v>
      </c>
    </row>
    <row r="33" spans="1:3" x14ac:dyDescent="0.2">
      <c r="A33" s="8" t="s">
        <v>16</v>
      </c>
      <c r="B33" s="10">
        <v>68.87</v>
      </c>
      <c r="C33">
        <f t="shared" si="0"/>
        <v>0</v>
      </c>
    </row>
    <row r="34" spans="1:3" x14ac:dyDescent="0.2">
      <c r="A34" s="8" t="s">
        <v>16</v>
      </c>
      <c r="B34" s="10">
        <v>272</v>
      </c>
      <c r="C34">
        <f t="shared" si="0"/>
        <v>1</v>
      </c>
    </row>
    <row r="35" spans="1:3" x14ac:dyDescent="0.2">
      <c r="A35" s="8" t="s">
        <v>58</v>
      </c>
      <c r="B35" s="10">
        <v>700</v>
      </c>
      <c r="C35">
        <f t="shared" si="0"/>
        <v>0</v>
      </c>
    </row>
    <row r="36" spans="1:3" x14ac:dyDescent="0.2">
      <c r="A36" s="8" t="s">
        <v>58</v>
      </c>
      <c r="B36" s="10">
        <v>14256.34</v>
      </c>
      <c r="C36">
        <f t="shared" si="0"/>
        <v>0</v>
      </c>
    </row>
    <row r="37" spans="1:3" x14ac:dyDescent="0.2">
      <c r="A37" s="8" t="s">
        <v>58</v>
      </c>
      <c r="B37" s="10">
        <v>700</v>
      </c>
      <c r="C37">
        <f t="shared" si="0"/>
        <v>1</v>
      </c>
    </row>
    <row r="38" spans="1:3" x14ac:dyDescent="0.2">
      <c r="A38" s="8" t="s">
        <v>70</v>
      </c>
      <c r="B38" s="10">
        <v>3951.57</v>
      </c>
      <c r="C38">
        <f t="shared" si="0"/>
        <v>0</v>
      </c>
    </row>
    <row r="39" spans="1:3" x14ac:dyDescent="0.2">
      <c r="A39" s="8" t="s">
        <v>70</v>
      </c>
      <c r="B39" s="10">
        <v>3365.67</v>
      </c>
      <c r="C39">
        <f t="shared" si="0"/>
        <v>1</v>
      </c>
    </row>
    <row r="40" spans="1:3" x14ac:dyDescent="0.2">
      <c r="A40" s="8" t="s">
        <v>27</v>
      </c>
      <c r="B40" s="10">
        <v>2100</v>
      </c>
      <c r="C40">
        <f t="shared" si="0"/>
        <v>0</v>
      </c>
    </row>
    <row r="41" spans="1:3" x14ac:dyDescent="0.2">
      <c r="A41" s="8" t="s">
        <v>27</v>
      </c>
      <c r="B41" s="10">
        <v>3000</v>
      </c>
      <c r="C41">
        <f t="shared" si="0"/>
        <v>0</v>
      </c>
    </row>
    <row r="42" spans="1:3" x14ac:dyDescent="0.2">
      <c r="A42" s="8" t="s">
        <v>27</v>
      </c>
      <c r="B42" s="10">
        <v>2100</v>
      </c>
      <c r="C42">
        <f t="shared" si="0"/>
        <v>0</v>
      </c>
    </row>
    <row r="43" spans="1:3" x14ac:dyDescent="0.2">
      <c r="A43" s="8" t="s">
        <v>27</v>
      </c>
      <c r="B43" s="10">
        <v>3793.62</v>
      </c>
      <c r="C43">
        <f t="shared" si="0"/>
        <v>0</v>
      </c>
    </row>
    <row r="44" spans="1:3" x14ac:dyDescent="0.2">
      <c r="A44" s="8" t="s">
        <v>27</v>
      </c>
      <c r="B44" s="10">
        <v>2100</v>
      </c>
      <c r="C44">
        <f t="shared" si="0"/>
        <v>0</v>
      </c>
    </row>
    <row r="45" spans="1:3" x14ac:dyDescent="0.2">
      <c r="A45" s="8" t="s">
        <v>27</v>
      </c>
      <c r="B45" s="10">
        <v>3000</v>
      </c>
      <c r="C45">
        <f t="shared" si="0"/>
        <v>0</v>
      </c>
    </row>
    <row r="46" spans="1:3" x14ac:dyDescent="0.2">
      <c r="A46" s="8" t="s">
        <v>27</v>
      </c>
      <c r="B46" s="10">
        <v>2100</v>
      </c>
      <c r="C46">
        <f t="shared" si="0"/>
        <v>0</v>
      </c>
    </row>
    <row r="47" spans="1:3" x14ac:dyDescent="0.2">
      <c r="A47" s="8" t="s">
        <v>27</v>
      </c>
      <c r="B47" s="10">
        <v>793.71</v>
      </c>
      <c r="C47">
        <f t="shared" si="0"/>
        <v>0</v>
      </c>
    </row>
    <row r="48" spans="1:3" x14ac:dyDescent="0.2">
      <c r="A48" s="8" t="s">
        <v>27</v>
      </c>
      <c r="B48" s="10">
        <v>1068</v>
      </c>
      <c r="C48">
        <f t="shared" si="0"/>
        <v>0</v>
      </c>
    </row>
    <row r="49" spans="1:3" x14ac:dyDescent="0.2">
      <c r="A49" s="8" t="s">
        <v>27</v>
      </c>
      <c r="B49" s="10">
        <v>834.38</v>
      </c>
      <c r="C49">
        <f t="shared" si="0"/>
        <v>0</v>
      </c>
    </row>
    <row r="50" spans="1:3" x14ac:dyDescent="0.2">
      <c r="A50" s="8" t="s">
        <v>27</v>
      </c>
      <c r="B50" s="10">
        <v>738.17</v>
      </c>
      <c r="C50">
        <f t="shared" si="0"/>
        <v>0</v>
      </c>
    </row>
    <row r="51" spans="1:3" x14ac:dyDescent="0.2">
      <c r="A51" s="8" t="s">
        <v>27</v>
      </c>
      <c r="B51" s="10">
        <v>-3125</v>
      </c>
      <c r="C51">
        <f t="shared" si="0"/>
        <v>0</v>
      </c>
    </row>
    <row r="52" spans="1:3" x14ac:dyDescent="0.2">
      <c r="A52" s="8" t="s">
        <v>27</v>
      </c>
      <c r="B52" s="10">
        <v>74500</v>
      </c>
      <c r="C52">
        <f t="shared" si="0"/>
        <v>1</v>
      </c>
    </row>
    <row r="53" spans="1:3" x14ac:dyDescent="0.2">
      <c r="A53" s="8" t="s">
        <v>52</v>
      </c>
      <c r="B53" s="10">
        <v>3205</v>
      </c>
      <c r="C53">
        <f t="shared" si="0"/>
        <v>0</v>
      </c>
    </row>
    <row r="54" spans="1:3" x14ac:dyDescent="0.2">
      <c r="A54" s="8" t="s">
        <v>52</v>
      </c>
      <c r="B54" s="10">
        <v>2790</v>
      </c>
      <c r="C54">
        <f t="shared" si="0"/>
        <v>1</v>
      </c>
    </row>
    <row r="55" spans="1:3" x14ac:dyDescent="0.2">
      <c r="A55" s="8" t="s">
        <v>7</v>
      </c>
      <c r="B55" s="10">
        <v>19.010000000000002</v>
      </c>
      <c r="C55">
        <f t="shared" si="0"/>
        <v>0</v>
      </c>
    </row>
    <row r="56" spans="1:3" x14ac:dyDescent="0.2">
      <c r="A56" s="8" t="s">
        <v>7</v>
      </c>
      <c r="B56" s="10">
        <v>19.010000000000002</v>
      </c>
      <c r="C56">
        <f t="shared" si="0"/>
        <v>1</v>
      </c>
    </row>
    <row r="57" spans="1:3" x14ac:dyDescent="0.2">
      <c r="A57" s="8" t="s">
        <v>8</v>
      </c>
      <c r="B57" s="10">
        <v>134.19999999999999</v>
      </c>
      <c r="C57">
        <f t="shared" si="0"/>
        <v>0</v>
      </c>
    </row>
    <row r="58" spans="1:3" x14ac:dyDescent="0.2">
      <c r="A58" s="8" t="s">
        <v>8</v>
      </c>
      <c r="B58" s="10">
        <v>4766.66</v>
      </c>
      <c r="C58">
        <f t="shared" si="0"/>
        <v>0</v>
      </c>
    </row>
    <row r="59" spans="1:3" x14ac:dyDescent="0.2">
      <c r="A59" s="8" t="s">
        <v>8</v>
      </c>
      <c r="B59" s="10">
        <v>5245.99</v>
      </c>
      <c r="C59">
        <f t="shared" si="0"/>
        <v>0</v>
      </c>
    </row>
    <row r="60" spans="1:3" x14ac:dyDescent="0.2">
      <c r="A60" s="8" t="s">
        <v>8</v>
      </c>
      <c r="B60" s="10">
        <v>2585</v>
      </c>
      <c r="C60">
        <f t="shared" si="0"/>
        <v>0</v>
      </c>
    </row>
    <row r="61" spans="1:3" x14ac:dyDescent="0.2">
      <c r="A61" s="8" t="s">
        <v>8</v>
      </c>
      <c r="B61" s="10">
        <v>10833.33</v>
      </c>
      <c r="C61">
        <f t="shared" si="0"/>
        <v>0</v>
      </c>
    </row>
    <row r="62" spans="1:3" x14ac:dyDescent="0.2">
      <c r="A62" s="8" t="s">
        <v>8</v>
      </c>
      <c r="B62" s="10">
        <v>17199.96</v>
      </c>
      <c r="C62">
        <f t="shared" si="0"/>
        <v>0</v>
      </c>
    </row>
    <row r="63" spans="1:3" x14ac:dyDescent="0.2">
      <c r="A63" s="8" t="s">
        <v>8</v>
      </c>
      <c r="B63" s="10">
        <v>4333.33</v>
      </c>
      <c r="C63">
        <f t="shared" si="0"/>
        <v>0</v>
      </c>
    </row>
    <row r="64" spans="1:3" x14ac:dyDescent="0.2">
      <c r="A64" s="8" t="s">
        <v>8</v>
      </c>
      <c r="B64" s="10">
        <v>4299.99</v>
      </c>
      <c r="C64">
        <f t="shared" si="0"/>
        <v>0</v>
      </c>
    </row>
    <row r="65" spans="1:3" x14ac:dyDescent="0.2">
      <c r="A65" s="8" t="s">
        <v>8</v>
      </c>
      <c r="B65" s="10">
        <v>2350</v>
      </c>
      <c r="C65">
        <f t="shared" si="0"/>
        <v>1</v>
      </c>
    </row>
    <row r="66" spans="1:3" x14ac:dyDescent="0.2">
      <c r="A66" s="8" t="s">
        <v>6</v>
      </c>
      <c r="B66" s="10">
        <v>207.59</v>
      </c>
      <c r="C66">
        <f t="shared" ref="C66:C129" si="1">IF(A66=A67,0,1)</f>
        <v>0</v>
      </c>
    </row>
    <row r="67" spans="1:3" x14ac:dyDescent="0.2">
      <c r="A67" s="8" t="s">
        <v>6</v>
      </c>
      <c r="B67" s="10">
        <v>331.71</v>
      </c>
      <c r="C67">
        <f t="shared" si="1"/>
        <v>0</v>
      </c>
    </row>
    <row r="68" spans="1:3" x14ac:dyDescent="0.2">
      <c r="A68" s="8" t="s">
        <v>6</v>
      </c>
      <c r="B68" s="10">
        <v>21.26</v>
      </c>
      <c r="C68">
        <f t="shared" si="1"/>
        <v>1</v>
      </c>
    </row>
    <row r="69" spans="1:3" x14ac:dyDescent="0.2">
      <c r="A69" s="8" t="s">
        <v>10</v>
      </c>
      <c r="B69" s="10">
        <v>93.47</v>
      </c>
      <c r="C69">
        <f t="shared" si="1"/>
        <v>1</v>
      </c>
    </row>
    <row r="70" spans="1:3" x14ac:dyDescent="0.2">
      <c r="A70" s="8" t="s">
        <v>71</v>
      </c>
      <c r="B70" s="10">
        <v>-1259.26</v>
      </c>
      <c r="C70">
        <f t="shared" si="1"/>
        <v>0</v>
      </c>
    </row>
    <row r="71" spans="1:3" x14ac:dyDescent="0.2">
      <c r="A71" s="8" t="s">
        <v>71</v>
      </c>
      <c r="B71" s="10">
        <v>1032.18</v>
      </c>
      <c r="C71">
        <f t="shared" si="1"/>
        <v>0</v>
      </c>
    </row>
    <row r="72" spans="1:3" x14ac:dyDescent="0.2">
      <c r="A72" s="8" t="s">
        <v>71</v>
      </c>
      <c r="B72" s="10">
        <v>-1259.26</v>
      </c>
      <c r="C72">
        <f t="shared" si="1"/>
        <v>0</v>
      </c>
    </row>
    <row r="73" spans="1:3" x14ac:dyDescent="0.2">
      <c r="A73" s="8" t="s">
        <v>71</v>
      </c>
      <c r="B73" s="10">
        <v>1032.18</v>
      </c>
      <c r="C73">
        <f t="shared" si="1"/>
        <v>0</v>
      </c>
    </row>
    <row r="74" spans="1:3" x14ac:dyDescent="0.2">
      <c r="A74" s="8" t="s">
        <v>71</v>
      </c>
      <c r="B74" s="10">
        <v>-1259.26</v>
      </c>
      <c r="C74">
        <f t="shared" si="1"/>
        <v>0</v>
      </c>
    </row>
    <row r="75" spans="1:3" x14ac:dyDescent="0.2">
      <c r="A75" s="8" t="s">
        <v>71</v>
      </c>
      <c r="B75" s="10">
        <v>1032.18</v>
      </c>
      <c r="C75">
        <f t="shared" si="1"/>
        <v>0</v>
      </c>
    </row>
    <row r="76" spans="1:3" x14ac:dyDescent="0.2">
      <c r="A76" s="8" t="s">
        <v>71</v>
      </c>
      <c r="B76" s="10">
        <v>1016.34</v>
      </c>
      <c r="C76">
        <f t="shared" si="1"/>
        <v>0</v>
      </c>
    </row>
    <row r="77" spans="1:3" x14ac:dyDescent="0.2">
      <c r="A77" s="8" t="s">
        <v>71</v>
      </c>
      <c r="B77" s="10">
        <v>-78.599999999999994</v>
      </c>
      <c r="C77">
        <f t="shared" si="1"/>
        <v>0</v>
      </c>
    </row>
    <row r="78" spans="1:3" x14ac:dyDescent="0.2">
      <c r="A78" s="8" t="s">
        <v>71</v>
      </c>
      <c r="B78" s="10">
        <v>64.430000000000007</v>
      </c>
      <c r="C78">
        <f t="shared" si="1"/>
        <v>0</v>
      </c>
    </row>
    <row r="79" spans="1:3" x14ac:dyDescent="0.2">
      <c r="A79" s="8" t="s">
        <v>71</v>
      </c>
      <c r="B79" s="10">
        <v>1061.29</v>
      </c>
      <c r="C79">
        <f t="shared" si="1"/>
        <v>0</v>
      </c>
    </row>
    <row r="80" spans="1:3" x14ac:dyDescent="0.2">
      <c r="A80" s="8" t="s">
        <v>71</v>
      </c>
      <c r="B80" s="10">
        <v>-2554.66</v>
      </c>
      <c r="C80">
        <f t="shared" si="1"/>
        <v>0</v>
      </c>
    </row>
    <row r="81" spans="1:3" x14ac:dyDescent="0.2">
      <c r="A81" s="8" t="s">
        <v>71</v>
      </c>
      <c r="B81" s="10">
        <v>1036.6600000000001</v>
      </c>
      <c r="C81">
        <f t="shared" si="1"/>
        <v>0</v>
      </c>
    </row>
    <row r="82" spans="1:3" x14ac:dyDescent="0.2">
      <c r="A82" s="8" t="s">
        <v>71</v>
      </c>
      <c r="B82" s="10">
        <v>-1488.94</v>
      </c>
      <c r="C82">
        <f t="shared" si="1"/>
        <v>0</v>
      </c>
    </row>
    <row r="83" spans="1:3" x14ac:dyDescent="0.2">
      <c r="A83" s="8" t="s">
        <v>71</v>
      </c>
      <c r="B83" s="10">
        <v>1224.4100000000001</v>
      </c>
      <c r="C83">
        <f t="shared" si="1"/>
        <v>0</v>
      </c>
    </row>
    <row r="84" spans="1:3" x14ac:dyDescent="0.2">
      <c r="A84" s="8" t="s">
        <v>71</v>
      </c>
      <c r="B84" s="10">
        <v>-1403.71</v>
      </c>
      <c r="C84">
        <f t="shared" si="1"/>
        <v>0</v>
      </c>
    </row>
    <row r="85" spans="1:3" x14ac:dyDescent="0.2">
      <c r="A85" s="8" t="s">
        <v>71</v>
      </c>
      <c r="B85" s="10">
        <v>1150.58</v>
      </c>
      <c r="C85">
        <f t="shared" si="1"/>
        <v>0</v>
      </c>
    </row>
    <row r="86" spans="1:3" x14ac:dyDescent="0.2">
      <c r="A86" s="8" t="s">
        <v>71</v>
      </c>
      <c r="B86" s="10">
        <v>735.77</v>
      </c>
      <c r="C86">
        <f t="shared" si="1"/>
        <v>0</v>
      </c>
    </row>
    <row r="87" spans="1:3" x14ac:dyDescent="0.2">
      <c r="A87" s="8" t="s">
        <v>71</v>
      </c>
      <c r="B87" s="10">
        <v>303.61</v>
      </c>
      <c r="C87">
        <f t="shared" si="1"/>
        <v>0</v>
      </c>
    </row>
    <row r="88" spans="1:3" x14ac:dyDescent="0.2">
      <c r="A88" s="8" t="s">
        <v>71</v>
      </c>
      <c r="B88" s="10">
        <v>-1283.49</v>
      </c>
      <c r="C88">
        <f t="shared" si="1"/>
        <v>0</v>
      </c>
    </row>
    <row r="89" spans="1:3" x14ac:dyDescent="0.2">
      <c r="A89" s="8" t="s">
        <v>71</v>
      </c>
      <c r="B89" s="10">
        <v>1052.04</v>
      </c>
      <c r="C89">
        <f t="shared" si="1"/>
        <v>1</v>
      </c>
    </row>
    <row r="90" spans="1:3" x14ac:dyDescent="0.2">
      <c r="A90" s="8" t="s">
        <v>48</v>
      </c>
      <c r="B90" s="10">
        <v>424.91</v>
      </c>
      <c r="C90">
        <f t="shared" si="1"/>
        <v>1</v>
      </c>
    </row>
    <row r="91" spans="1:3" x14ac:dyDescent="0.2">
      <c r="A91" s="8" t="s">
        <v>13</v>
      </c>
      <c r="B91" s="10">
        <v>1570</v>
      </c>
      <c r="C91">
        <f t="shared" si="1"/>
        <v>0</v>
      </c>
    </row>
    <row r="92" spans="1:3" x14ac:dyDescent="0.2">
      <c r="A92" s="8" t="s">
        <v>13</v>
      </c>
      <c r="B92" s="10">
        <v>851</v>
      </c>
      <c r="C92">
        <f t="shared" si="1"/>
        <v>0</v>
      </c>
    </row>
    <row r="93" spans="1:3" x14ac:dyDescent="0.2">
      <c r="A93" s="8" t="s">
        <v>13</v>
      </c>
      <c r="B93" s="10">
        <v>543</v>
      </c>
      <c r="C93">
        <f t="shared" si="1"/>
        <v>1</v>
      </c>
    </row>
    <row r="94" spans="1:3" x14ac:dyDescent="0.2">
      <c r="A94" s="8" t="s">
        <v>91</v>
      </c>
      <c r="B94" s="10">
        <v>1876</v>
      </c>
      <c r="C94">
        <f t="shared" si="1"/>
        <v>1</v>
      </c>
    </row>
    <row r="95" spans="1:3" x14ac:dyDescent="0.2">
      <c r="A95" s="8" t="s">
        <v>21</v>
      </c>
      <c r="B95" s="10">
        <v>605</v>
      </c>
      <c r="C95">
        <f t="shared" si="1"/>
        <v>1</v>
      </c>
    </row>
    <row r="96" spans="1:3" x14ac:dyDescent="0.2">
      <c r="A96" s="8" t="s">
        <v>44</v>
      </c>
      <c r="B96" s="10">
        <v>-13.66</v>
      </c>
      <c r="C96">
        <f t="shared" si="1"/>
        <v>0</v>
      </c>
    </row>
    <row r="97" spans="1:3" x14ac:dyDescent="0.2">
      <c r="A97" s="8" t="s">
        <v>44</v>
      </c>
      <c r="B97" s="10">
        <v>27.59</v>
      </c>
      <c r="C97">
        <f t="shared" si="1"/>
        <v>0</v>
      </c>
    </row>
    <row r="98" spans="1:3" x14ac:dyDescent="0.2">
      <c r="A98" s="8" t="s">
        <v>44</v>
      </c>
      <c r="B98" s="10">
        <v>89.4</v>
      </c>
      <c r="C98">
        <f t="shared" si="1"/>
        <v>0</v>
      </c>
    </row>
    <row r="99" spans="1:3" x14ac:dyDescent="0.2">
      <c r="A99" s="8" t="s">
        <v>44</v>
      </c>
      <c r="B99" s="10">
        <v>142.86000000000001</v>
      </c>
      <c r="C99">
        <f t="shared" si="1"/>
        <v>0</v>
      </c>
    </row>
    <row r="100" spans="1:3" x14ac:dyDescent="0.2">
      <c r="A100" s="8" t="s">
        <v>44</v>
      </c>
      <c r="B100" s="10">
        <v>317.95999999999998</v>
      </c>
      <c r="C100">
        <f t="shared" si="1"/>
        <v>1</v>
      </c>
    </row>
    <row r="101" spans="1:3" x14ac:dyDescent="0.2">
      <c r="A101" s="8" t="s">
        <v>93</v>
      </c>
      <c r="B101" s="10">
        <v>60</v>
      </c>
      <c r="C101">
        <f t="shared" si="1"/>
        <v>1</v>
      </c>
    </row>
    <row r="102" spans="1:3" x14ac:dyDescent="0.2">
      <c r="A102" s="8" t="s">
        <v>56</v>
      </c>
      <c r="B102" s="10">
        <v>19.02</v>
      </c>
      <c r="C102">
        <f t="shared" si="1"/>
        <v>1</v>
      </c>
    </row>
    <row r="103" spans="1:3" x14ac:dyDescent="0.2">
      <c r="A103" s="8" t="s">
        <v>23</v>
      </c>
      <c r="B103" s="10">
        <v>265.2</v>
      </c>
      <c r="C103">
        <f t="shared" si="1"/>
        <v>1</v>
      </c>
    </row>
    <row r="104" spans="1:3" x14ac:dyDescent="0.2">
      <c r="A104" s="8" t="s">
        <v>49</v>
      </c>
      <c r="B104" s="10">
        <v>23143.360000000001</v>
      </c>
      <c r="C104">
        <f t="shared" si="1"/>
        <v>0</v>
      </c>
    </row>
    <row r="105" spans="1:3" x14ac:dyDescent="0.2">
      <c r="A105" s="8" t="s">
        <v>49</v>
      </c>
      <c r="B105" s="10">
        <v>11318.72</v>
      </c>
      <c r="C105">
        <f t="shared" si="1"/>
        <v>0</v>
      </c>
    </row>
    <row r="106" spans="1:3" x14ac:dyDescent="0.2">
      <c r="A106" s="8" t="s">
        <v>49</v>
      </c>
      <c r="B106" s="10">
        <v>1702.89</v>
      </c>
      <c r="C106">
        <f t="shared" si="1"/>
        <v>0</v>
      </c>
    </row>
    <row r="107" spans="1:3" x14ac:dyDescent="0.2">
      <c r="A107" s="8" t="s">
        <v>49</v>
      </c>
      <c r="B107" s="10">
        <v>23128.48</v>
      </c>
      <c r="C107">
        <f t="shared" si="1"/>
        <v>0</v>
      </c>
    </row>
    <row r="108" spans="1:3" x14ac:dyDescent="0.2">
      <c r="A108" s="8" t="s">
        <v>49</v>
      </c>
      <c r="B108" s="10">
        <v>10706.16</v>
      </c>
      <c r="C108">
        <f t="shared" si="1"/>
        <v>0</v>
      </c>
    </row>
    <row r="109" spans="1:3" x14ac:dyDescent="0.2">
      <c r="A109" s="8" t="s">
        <v>49</v>
      </c>
      <c r="B109" s="10">
        <v>771.55</v>
      </c>
      <c r="C109">
        <f t="shared" si="1"/>
        <v>0</v>
      </c>
    </row>
    <row r="110" spans="1:3" x14ac:dyDescent="0.2">
      <c r="A110" s="8" t="s">
        <v>49</v>
      </c>
      <c r="B110" s="10">
        <v>20777.439999999999</v>
      </c>
      <c r="C110">
        <f t="shared" si="1"/>
        <v>0</v>
      </c>
    </row>
    <row r="111" spans="1:3" x14ac:dyDescent="0.2">
      <c r="A111" s="8" t="s">
        <v>49</v>
      </c>
      <c r="B111" s="10">
        <v>7068</v>
      </c>
      <c r="C111">
        <f t="shared" si="1"/>
        <v>0</v>
      </c>
    </row>
    <row r="112" spans="1:3" x14ac:dyDescent="0.2">
      <c r="A112" s="8" t="s">
        <v>49</v>
      </c>
      <c r="B112" s="10">
        <v>1363.5</v>
      </c>
      <c r="C112">
        <f t="shared" si="1"/>
        <v>1</v>
      </c>
    </row>
    <row r="113" spans="1:3" x14ac:dyDescent="0.2">
      <c r="A113" s="8" t="s">
        <v>4</v>
      </c>
      <c r="B113" s="10">
        <v>39.020000000000003</v>
      </c>
      <c r="C113">
        <f t="shared" si="1"/>
        <v>1</v>
      </c>
    </row>
    <row r="114" spans="1:3" x14ac:dyDescent="0.2">
      <c r="A114" s="8" t="s">
        <v>35</v>
      </c>
      <c r="B114" s="10">
        <v>2212.77</v>
      </c>
      <c r="C114">
        <f t="shared" si="1"/>
        <v>0</v>
      </c>
    </row>
    <row r="115" spans="1:3" x14ac:dyDescent="0.2">
      <c r="A115" s="8" t="s">
        <v>35</v>
      </c>
      <c r="B115" s="10">
        <v>2122.6</v>
      </c>
      <c r="C115">
        <f t="shared" si="1"/>
        <v>0</v>
      </c>
    </row>
    <row r="116" spans="1:3" x14ac:dyDescent="0.2">
      <c r="A116" s="8" t="s">
        <v>35</v>
      </c>
      <c r="B116" s="10">
        <v>3191.05</v>
      </c>
      <c r="C116">
        <f t="shared" si="1"/>
        <v>0</v>
      </c>
    </row>
    <row r="117" spans="1:3" x14ac:dyDescent="0.2">
      <c r="A117" s="8" t="s">
        <v>35</v>
      </c>
      <c r="B117" s="10">
        <v>1661.45</v>
      </c>
      <c r="C117">
        <f t="shared" si="1"/>
        <v>0</v>
      </c>
    </row>
    <row r="118" spans="1:3" x14ac:dyDescent="0.2">
      <c r="A118" s="8" t="s">
        <v>35</v>
      </c>
      <c r="B118" s="10">
        <v>6107.21</v>
      </c>
      <c r="C118">
        <f t="shared" si="1"/>
        <v>0</v>
      </c>
    </row>
    <row r="119" spans="1:3" x14ac:dyDescent="0.2">
      <c r="A119" s="8" t="s">
        <v>35</v>
      </c>
      <c r="B119" s="10">
        <v>1101.5999999999999</v>
      </c>
      <c r="C119">
        <f t="shared" si="1"/>
        <v>0</v>
      </c>
    </row>
    <row r="120" spans="1:3" x14ac:dyDescent="0.2">
      <c r="A120" s="8" t="s">
        <v>35</v>
      </c>
      <c r="B120" s="10">
        <v>2227.83</v>
      </c>
      <c r="C120">
        <f t="shared" si="1"/>
        <v>0</v>
      </c>
    </row>
    <row r="121" spans="1:3" x14ac:dyDescent="0.2">
      <c r="A121" s="8" t="s">
        <v>35</v>
      </c>
      <c r="B121" s="10">
        <v>1906.76</v>
      </c>
      <c r="C121">
        <f t="shared" si="1"/>
        <v>1</v>
      </c>
    </row>
    <row r="122" spans="1:3" x14ac:dyDescent="0.2">
      <c r="A122" s="8" t="s">
        <v>17</v>
      </c>
      <c r="B122" s="10">
        <v>92.86</v>
      </c>
      <c r="C122">
        <f t="shared" si="1"/>
        <v>0</v>
      </c>
    </row>
    <row r="123" spans="1:3" x14ac:dyDescent="0.2">
      <c r="A123" s="8" t="s">
        <v>17</v>
      </c>
      <c r="B123" s="10">
        <v>60</v>
      </c>
      <c r="C123">
        <f t="shared" si="1"/>
        <v>1</v>
      </c>
    </row>
    <row r="124" spans="1:3" x14ac:dyDescent="0.2">
      <c r="A124" s="8" t="s">
        <v>101</v>
      </c>
      <c r="B124" s="10">
        <v>1674.5</v>
      </c>
      <c r="C124">
        <f t="shared" si="1"/>
        <v>1</v>
      </c>
    </row>
    <row r="125" spans="1:3" x14ac:dyDescent="0.2">
      <c r="A125" s="8" t="s">
        <v>104</v>
      </c>
      <c r="B125" s="10">
        <v>231.8</v>
      </c>
      <c r="C125">
        <f t="shared" si="1"/>
        <v>1</v>
      </c>
    </row>
    <row r="126" spans="1:3" x14ac:dyDescent="0.2">
      <c r="A126" s="8" t="s">
        <v>41</v>
      </c>
      <c r="B126" s="10">
        <v>21850.48</v>
      </c>
      <c r="C126">
        <f t="shared" si="1"/>
        <v>1</v>
      </c>
    </row>
    <row r="127" spans="1:3" x14ac:dyDescent="0.2">
      <c r="A127" s="8" t="s">
        <v>88</v>
      </c>
      <c r="B127" s="10">
        <v>2585.36</v>
      </c>
      <c r="C127">
        <f t="shared" si="1"/>
        <v>1</v>
      </c>
    </row>
    <row r="128" spans="1:3" x14ac:dyDescent="0.2">
      <c r="A128" s="8" t="s">
        <v>51</v>
      </c>
      <c r="B128" s="10">
        <v>17407.82</v>
      </c>
      <c r="C128">
        <f t="shared" si="1"/>
        <v>0</v>
      </c>
    </row>
    <row r="129" spans="1:3" x14ac:dyDescent="0.2">
      <c r="A129" s="8" t="s">
        <v>51</v>
      </c>
      <c r="B129" s="10">
        <v>16712.689999999999</v>
      </c>
      <c r="C129">
        <f t="shared" si="1"/>
        <v>1</v>
      </c>
    </row>
    <row r="130" spans="1:3" x14ac:dyDescent="0.2">
      <c r="A130" s="8" t="s">
        <v>24</v>
      </c>
      <c r="B130" s="10">
        <v>90</v>
      </c>
      <c r="C130">
        <f t="shared" ref="C130:C183" si="2">IF(A130=A131,0,1)</f>
        <v>1</v>
      </c>
    </row>
    <row r="131" spans="1:3" x14ac:dyDescent="0.2">
      <c r="A131" s="8" t="s">
        <v>97</v>
      </c>
      <c r="B131" s="10">
        <v>160</v>
      </c>
      <c r="C131">
        <f t="shared" si="2"/>
        <v>1</v>
      </c>
    </row>
    <row r="132" spans="1:3" x14ac:dyDescent="0.2">
      <c r="A132" s="8" t="s">
        <v>0</v>
      </c>
      <c r="B132" s="10">
        <v>10482.24</v>
      </c>
      <c r="C132">
        <f t="shared" si="2"/>
        <v>0</v>
      </c>
    </row>
    <row r="133" spans="1:3" x14ac:dyDescent="0.2">
      <c r="A133" s="8" t="s">
        <v>0</v>
      </c>
      <c r="B133" s="10">
        <v>-213138.5</v>
      </c>
      <c r="C133">
        <f t="shared" si="2"/>
        <v>0</v>
      </c>
    </row>
    <row r="134" spans="1:3" x14ac:dyDescent="0.2">
      <c r="A134" s="8" t="s">
        <v>0</v>
      </c>
      <c r="B134" s="10">
        <v>30100</v>
      </c>
      <c r="C134">
        <f t="shared" si="2"/>
        <v>0</v>
      </c>
    </row>
    <row r="135" spans="1:3" x14ac:dyDescent="0.2">
      <c r="A135" s="8" t="s">
        <v>0</v>
      </c>
      <c r="B135" s="10">
        <v>8000</v>
      </c>
      <c r="C135">
        <f t="shared" si="2"/>
        <v>0</v>
      </c>
    </row>
    <row r="136" spans="1:3" x14ac:dyDescent="0.2">
      <c r="A136" s="8" t="s">
        <v>0</v>
      </c>
      <c r="B136" s="10">
        <v>4000</v>
      </c>
      <c r="C136">
        <f t="shared" si="2"/>
        <v>0</v>
      </c>
    </row>
    <row r="137" spans="1:3" x14ac:dyDescent="0.2">
      <c r="A137" s="8" t="s">
        <v>0</v>
      </c>
      <c r="B137" s="10">
        <v>150095.32999999999</v>
      </c>
      <c r="C137">
        <f t="shared" si="2"/>
        <v>0</v>
      </c>
    </row>
    <row r="138" spans="1:3" x14ac:dyDescent="0.2">
      <c r="A138" s="8" t="s">
        <v>0</v>
      </c>
      <c r="B138" s="10">
        <v>4000</v>
      </c>
      <c r="C138">
        <f t="shared" si="2"/>
        <v>0</v>
      </c>
    </row>
    <row r="139" spans="1:3" x14ac:dyDescent="0.2">
      <c r="A139" s="8" t="s">
        <v>0</v>
      </c>
      <c r="B139" s="10">
        <v>2000</v>
      </c>
      <c r="C139">
        <f t="shared" si="2"/>
        <v>0</v>
      </c>
    </row>
    <row r="140" spans="1:3" x14ac:dyDescent="0.2">
      <c r="A140" s="8" t="s">
        <v>0</v>
      </c>
      <c r="B140" s="10">
        <v>-2000</v>
      </c>
      <c r="C140">
        <f t="shared" si="2"/>
        <v>0</v>
      </c>
    </row>
    <row r="141" spans="1:3" x14ac:dyDescent="0.2">
      <c r="A141" s="8" t="s">
        <v>0</v>
      </c>
      <c r="B141" s="10">
        <v>-1000</v>
      </c>
      <c r="C141">
        <f t="shared" si="2"/>
        <v>0</v>
      </c>
    </row>
    <row r="142" spans="1:3" x14ac:dyDescent="0.2">
      <c r="A142" s="8" t="s">
        <v>0</v>
      </c>
      <c r="B142" s="10">
        <v>-4000</v>
      </c>
      <c r="C142">
        <f t="shared" si="2"/>
        <v>0</v>
      </c>
    </row>
    <row r="143" spans="1:3" x14ac:dyDescent="0.2">
      <c r="A143" s="8" t="s">
        <v>0</v>
      </c>
      <c r="B143" s="10">
        <v>-2000</v>
      </c>
      <c r="C143">
        <f t="shared" si="2"/>
        <v>1</v>
      </c>
    </row>
    <row r="144" spans="1:3" x14ac:dyDescent="0.2">
      <c r="A144" s="8" t="s">
        <v>20</v>
      </c>
      <c r="B144" s="10">
        <v>1063</v>
      </c>
      <c r="C144">
        <f t="shared" si="2"/>
        <v>1</v>
      </c>
    </row>
    <row r="145" spans="1:3" x14ac:dyDescent="0.2">
      <c r="A145" s="8" t="s">
        <v>30</v>
      </c>
      <c r="B145" s="10">
        <v>304.14999999999998</v>
      </c>
      <c r="C145">
        <f t="shared" si="2"/>
        <v>0</v>
      </c>
    </row>
    <row r="146" spans="1:3" x14ac:dyDescent="0.2">
      <c r="A146" s="8" t="s">
        <v>30</v>
      </c>
      <c r="B146" s="10">
        <v>422.89</v>
      </c>
      <c r="C146">
        <f t="shared" si="2"/>
        <v>1</v>
      </c>
    </row>
    <row r="147" spans="1:3" x14ac:dyDescent="0.2">
      <c r="A147" s="8" t="s">
        <v>69</v>
      </c>
      <c r="B147" s="10">
        <v>-894.3</v>
      </c>
      <c r="C147">
        <f t="shared" si="2"/>
        <v>1</v>
      </c>
    </row>
    <row r="148" spans="1:3" x14ac:dyDescent="0.2">
      <c r="A148" s="8" t="s">
        <v>5</v>
      </c>
      <c r="B148" s="10">
        <v>91.5</v>
      </c>
      <c r="C148">
        <f t="shared" si="2"/>
        <v>1</v>
      </c>
    </row>
    <row r="149" spans="1:3" x14ac:dyDescent="0.2">
      <c r="A149" s="8" t="s">
        <v>3</v>
      </c>
      <c r="B149" s="10">
        <v>-1000</v>
      </c>
      <c r="C149">
        <f t="shared" si="2"/>
        <v>0</v>
      </c>
    </row>
    <row r="150" spans="1:3" x14ac:dyDescent="0.2">
      <c r="A150" s="8" t="s">
        <v>3</v>
      </c>
      <c r="B150" s="10">
        <v>613.79999999999995</v>
      </c>
      <c r="C150">
        <f t="shared" si="2"/>
        <v>0</v>
      </c>
    </row>
    <row r="151" spans="1:3" x14ac:dyDescent="0.2">
      <c r="A151" s="8" t="s">
        <v>3</v>
      </c>
      <c r="B151" s="10">
        <v>594</v>
      </c>
      <c r="C151">
        <f t="shared" si="2"/>
        <v>0</v>
      </c>
    </row>
    <row r="152" spans="1:3" x14ac:dyDescent="0.2">
      <c r="A152" s="8" t="s">
        <v>3</v>
      </c>
      <c r="B152" s="10">
        <v>613.79999999999995</v>
      </c>
      <c r="C152">
        <f t="shared" si="2"/>
        <v>1</v>
      </c>
    </row>
    <row r="153" spans="1:3" x14ac:dyDescent="0.2">
      <c r="A153" s="8" t="s">
        <v>96</v>
      </c>
      <c r="B153" s="10">
        <v>56.76</v>
      </c>
      <c r="C153">
        <f t="shared" si="2"/>
        <v>1</v>
      </c>
    </row>
    <row r="154" spans="1:3" x14ac:dyDescent="0.2">
      <c r="A154" s="8" t="s">
        <v>47</v>
      </c>
      <c r="B154" s="10">
        <v>284</v>
      </c>
      <c r="C154">
        <f t="shared" si="2"/>
        <v>0</v>
      </c>
    </row>
    <row r="155" spans="1:3" x14ac:dyDescent="0.2">
      <c r="A155" s="8" t="s">
        <v>47</v>
      </c>
      <c r="B155" s="10">
        <v>271</v>
      </c>
      <c r="C155">
        <f t="shared" si="2"/>
        <v>1</v>
      </c>
    </row>
    <row r="156" spans="1:3" x14ac:dyDescent="0.2">
      <c r="A156" s="8" t="s">
        <v>102</v>
      </c>
      <c r="B156" s="10">
        <v>3250</v>
      </c>
      <c r="C156">
        <f t="shared" si="2"/>
        <v>1</v>
      </c>
    </row>
    <row r="157" spans="1:3" x14ac:dyDescent="0.2">
      <c r="A157" s="8" t="s">
        <v>9</v>
      </c>
      <c r="B157" s="10">
        <v>4800</v>
      </c>
      <c r="C157">
        <f t="shared" si="2"/>
        <v>1</v>
      </c>
    </row>
    <row r="158" spans="1:3" x14ac:dyDescent="0.2">
      <c r="A158" s="8" t="s">
        <v>80</v>
      </c>
      <c r="B158" s="10">
        <v>2135.4</v>
      </c>
      <c r="C158">
        <f t="shared" si="2"/>
        <v>0</v>
      </c>
    </row>
    <row r="159" spans="1:3" x14ac:dyDescent="0.2">
      <c r="A159" s="8" t="s">
        <v>80</v>
      </c>
      <c r="B159" s="10">
        <v>2916.32</v>
      </c>
      <c r="C159">
        <f t="shared" si="2"/>
        <v>0</v>
      </c>
    </row>
    <row r="160" spans="1:3" x14ac:dyDescent="0.2">
      <c r="A160" s="8" t="s">
        <v>80</v>
      </c>
      <c r="B160" s="10">
        <v>2116.1999999999998</v>
      </c>
      <c r="C160">
        <f t="shared" si="2"/>
        <v>0</v>
      </c>
    </row>
    <row r="161" spans="1:3" x14ac:dyDescent="0.2">
      <c r="A161" s="8" t="s">
        <v>80</v>
      </c>
      <c r="B161" s="10">
        <v>1471.26</v>
      </c>
      <c r="C161">
        <f t="shared" si="2"/>
        <v>1</v>
      </c>
    </row>
    <row r="162" spans="1:3" x14ac:dyDescent="0.2">
      <c r="A162" s="8" t="s">
        <v>28</v>
      </c>
      <c r="B162" s="10">
        <v>3150</v>
      </c>
      <c r="C162">
        <f t="shared" si="2"/>
        <v>1</v>
      </c>
    </row>
    <row r="163" spans="1:3" x14ac:dyDescent="0.2">
      <c r="A163" s="8" t="s">
        <v>100</v>
      </c>
      <c r="B163" s="10">
        <v>346</v>
      </c>
      <c r="C163">
        <f t="shared" si="2"/>
        <v>1</v>
      </c>
    </row>
    <row r="164" spans="1:3" x14ac:dyDescent="0.2">
      <c r="A164" s="8" t="s">
        <v>32</v>
      </c>
      <c r="B164" s="10">
        <v>297.5</v>
      </c>
      <c r="C164">
        <f t="shared" si="2"/>
        <v>0</v>
      </c>
    </row>
    <row r="165" spans="1:3" x14ac:dyDescent="0.2">
      <c r="A165" s="8" t="s">
        <v>32</v>
      </c>
      <c r="B165" s="10">
        <v>453</v>
      </c>
      <c r="C165">
        <f t="shared" si="2"/>
        <v>1</v>
      </c>
    </row>
    <row r="166" spans="1:3" x14ac:dyDescent="0.2">
      <c r="A166" s="8" t="s">
        <v>43</v>
      </c>
      <c r="B166" s="10">
        <v>303.68</v>
      </c>
      <c r="C166">
        <f t="shared" si="2"/>
        <v>1</v>
      </c>
    </row>
    <row r="167" spans="1:3" x14ac:dyDescent="0.2">
      <c r="A167" s="8" t="s">
        <v>54</v>
      </c>
      <c r="B167" s="10">
        <v>-4586.68</v>
      </c>
      <c r="C167">
        <f t="shared" si="2"/>
        <v>0</v>
      </c>
    </row>
    <row r="168" spans="1:3" x14ac:dyDescent="0.2">
      <c r="A168" s="8" t="s">
        <v>54</v>
      </c>
      <c r="B168" s="10">
        <v>4586.6899999999996</v>
      </c>
      <c r="C168">
        <f t="shared" si="2"/>
        <v>1</v>
      </c>
    </row>
    <row r="169" spans="1:3" x14ac:dyDescent="0.2">
      <c r="A169" s="8" t="s">
        <v>74</v>
      </c>
      <c r="B169" s="10">
        <v>2220.4</v>
      </c>
      <c r="C169">
        <f t="shared" si="2"/>
        <v>0</v>
      </c>
    </row>
    <row r="170" spans="1:3" x14ac:dyDescent="0.2">
      <c r="A170" s="8" t="s">
        <v>74</v>
      </c>
      <c r="B170" s="10">
        <v>2220.4</v>
      </c>
      <c r="C170">
        <f t="shared" si="2"/>
        <v>0</v>
      </c>
    </row>
    <row r="171" spans="1:3" x14ac:dyDescent="0.2">
      <c r="A171" s="8" t="s">
        <v>74</v>
      </c>
      <c r="B171" s="10">
        <v>2220.4</v>
      </c>
      <c r="C171">
        <f t="shared" si="2"/>
        <v>0</v>
      </c>
    </row>
    <row r="172" spans="1:3" x14ac:dyDescent="0.2">
      <c r="A172" s="8" t="s">
        <v>74</v>
      </c>
      <c r="B172" s="10">
        <v>2220.4</v>
      </c>
      <c r="C172">
        <f t="shared" si="2"/>
        <v>1</v>
      </c>
    </row>
    <row r="173" spans="1:3" x14ac:dyDescent="0.2">
      <c r="A173" s="8" t="s">
        <v>2</v>
      </c>
      <c r="B173" s="10">
        <v>78.75</v>
      </c>
      <c r="C173">
        <f t="shared" si="2"/>
        <v>0</v>
      </c>
    </row>
    <row r="174" spans="1:3" x14ac:dyDescent="0.2">
      <c r="A174" s="8" t="s">
        <v>2</v>
      </c>
      <c r="B174" s="10">
        <v>108.25</v>
      </c>
      <c r="C174">
        <f t="shared" si="2"/>
        <v>0</v>
      </c>
    </row>
    <row r="175" spans="1:3" x14ac:dyDescent="0.2">
      <c r="A175" s="8" t="s">
        <v>2</v>
      </c>
      <c r="B175" s="10">
        <v>11</v>
      </c>
      <c r="C175">
        <f t="shared" si="2"/>
        <v>0</v>
      </c>
    </row>
    <row r="176" spans="1:3" x14ac:dyDescent="0.2">
      <c r="A176" s="8" t="s">
        <v>2</v>
      </c>
      <c r="B176" s="10">
        <v>19</v>
      </c>
      <c r="C176">
        <f t="shared" si="2"/>
        <v>0</v>
      </c>
    </row>
    <row r="177" spans="1:3" x14ac:dyDescent="0.2">
      <c r="A177" s="8" t="s">
        <v>2</v>
      </c>
      <c r="B177" s="10">
        <v>6.98</v>
      </c>
      <c r="C177">
        <f t="shared" si="2"/>
        <v>1</v>
      </c>
    </row>
    <row r="178" spans="1:3" x14ac:dyDescent="0.2">
      <c r="A178" s="8" t="s">
        <v>89</v>
      </c>
      <c r="B178" s="10">
        <v>2400.0300000000002</v>
      </c>
      <c r="C178">
        <f t="shared" si="2"/>
        <v>0</v>
      </c>
    </row>
    <row r="179" spans="1:3" x14ac:dyDescent="0.2">
      <c r="A179" s="8" t="s">
        <v>89</v>
      </c>
      <c r="B179" s="10">
        <v>13439.93</v>
      </c>
      <c r="C179">
        <f t="shared" si="2"/>
        <v>0</v>
      </c>
    </row>
    <row r="180" spans="1:3" x14ac:dyDescent="0.2">
      <c r="A180" s="8" t="s">
        <v>89</v>
      </c>
      <c r="B180" s="10">
        <v>388.97</v>
      </c>
      <c r="C180">
        <f t="shared" si="2"/>
        <v>0</v>
      </c>
    </row>
    <row r="181" spans="1:3" x14ac:dyDescent="0.2">
      <c r="A181" s="8" t="s">
        <v>89</v>
      </c>
      <c r="B181" s="10">
        <v>414.28</v>
      </c>
      <c r="C181">
        <f t="shared" si="2"/>
        <v>1</v>
      </c>
    </row>
    <row r="182" spans="1:3" x14ac:dyDescent="0.2">
      <c r="A182" s="8" t="s">
        <v>81</v>
      </c>
      <c r="B182" s="10">
        <v>1414.7</v>
      </c>
      <c r="C182">
        <f t="shared" si="2"/>
        <v>1</v>
      </c>
    </row>
    <row r="183" spans="1:3" x14ac:dyDescent="0.2">
      <c r="A183" s="8" t="s">
        <v>94</v>
      </c>
      <c r="B183" s="10">
        <v>200</v>
      </c>
      <c r="C183">
        <f t="shared" si="2"/>
        <v>1</v>
      </c>
    </row>
    <row r="184" spans="1:3" x14ac:dyDescent="0.2">
      <c r="B184" s="5">
        <f>SUM(B2:B183)</f>
        <v>481205.28999999992</v>
      </c>
      <c r="C184" s="6">
        <f>SUM(C2:C183)</f>
        <v>66</v>
      </c>
    </row>
  </sheetData>
  <sortState xmlns:xlrd2="http://schemas.microsoft.com/office/spreadsheetml/2017/richdata2" ref="A2:B183">
    <sortCondition ref="A2:A183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AD04-F892-4833-8BAF-42308AE75D8F}">
  <dimension ref="A1:C170"/>
  <sheetViews>
    <sheetView workbookViewId="0">
      <pane xSplit="1" ySplit="1" topLeftCell="B146" activePane="bottomRight" state="frozen"/>
      <selection pane="topRight" activeCell="B1" sqref="B1"/>
      <selection pane="bottomLeft" activeCell="A2" sqref="A2"/>
      <selection pane="bottomRight" activeCell="E170" sqref="E170"/>
    </sheetView>
  </sheetViews>
  <sheetFormatPr defaultRowHeight="12.75" x14ac:dyDescent="0.2"/>
  <cols>
    <col min="1" max="1" width="53.28515625" style="7" bestFit="1" customWidth="1"/>
    <col min="2" max="2" width="25.42578125" style="10" bestFit="1" customWidth="1"/>
    <col min="3" max="3" width="7.7109375" style="7" customWidth="1"/>
    <col min="4" max="16384" width="9.140625" style="7"/>
  </cols>
  <sheetData>
    <row r="1" spans="1:3" x14ac:dyDescent="0.2">
      <c r="A1" s="2" t="s">
        <v>65</v>
      </c>
      <c r="B1" s="3" t="s">
        <v>63</v>
      </c>
      <c r="C1" s="2" t="s">
        <v>64</v>
      </c>
    </row>
    <row r="2" spans="1:3" x14ac:dyDescent="0.2">
      <c r="A2" s="8" t="s">
        <v>112</v>
      </c>
      <c r="B2" s="10">
        <v>650</v>
      </c>
      <c r="C2">
        <f t="shared" ref="C2:C65" si="0">IF(A2=A3,0,1)</f>
        <v>1</v>
      </c>
    </row>
    <row r="3" spans="1:3" x14ac:dyDescent="0.2">
      <c r="A3" s="8" t="s">
        <v>116</v>
      </c>
      <c r="B3" s="10">
        <v>48964.56</v>
      </c>
      <c r="C3">
        <f t="shared" si="0"/>
        <v>1</v>
      </c>
    </row>
    <row r="4" spans="1:3" x14ac:dyDescent="0.2">
      <c r="A4" s="8" t="s">
        <v>108</v>
      </c>
      <c r="B4" s="10">
        <v>600</v>
      </c>
      <c r="C4">
        <f t="shared" si="0"/>
        <v>1</v>
      </c>
    </row>
    <row r="5" spans="1:3" x14ac:dyDescent="0.2">
      <c r="A5" s="8" t="s">
        <v>50</v>
      </c>
      <c r="B5" s="10">
        <v>350</v>
      </c>
      <c r="C5">
        <f t="shared" si="0"/>
        <v>0</v>
      </c>
    </row>
    <row r="6" spans="1:3" x14ac:dyDescent="0.2">
      <c r="A6" s="8" t="s">
        <v>50</v>
      </c>
      <c r="B6" s="10">
        <v>350</v>
      </c>
      <c r="C6">
        <f t="shared" si="0"/>
        <v>1</v>
      </c>
    </row>
    <row r="7" spans="1:3" x14ac:dyDescent="0.2">
      <c r="A7" s="8" t="s">
        <v>1</v>
      </c>
      <c r="B7" s="10">
        <v>324.95</v>
      </c>
      <c r="C7">
        <f t="shared" si="0"/>
        <v>1</v>
      </c>
    </row>
    <row r="8" spans="1:3" x14ac:dyDescent="0.2">
      <c r="A8" s="8" t="s">
        <v>79</v>
      </c>
      <c r="B8" s="10">
        <v>9855</v>
      </c>
      <c r="C8">
        <f t="shared" si="0"/>
        <v>0</v>
      </c>
    </row>
    <row r="9" spans="1:3" x14ac:dyDescent="0.2">
      <c r="A9" s="8" t="s">
        <v>79</v>
      </c>
      <c r="B9" s="10">
        <v>11210</v>
      </c>
      <c r="C9">
        <f t="shared" si="0"/>
        <v>0</v>
      </c>
    </row>
    <row r="10" spans="1:3" x14ac:dyDescent="0.2">
      <c r="A10" s="8" t="s">
        <v>79</v>
      </c>
      <c r="B10" s="10">
        <v>6400</v>
      </c>
      <c r="C10">
        <f t="shared" si="0"/>
        <v>1</v>
      </c>
    </row>
    <row r="11" spans="1:3" x14ac:dyDescent="0.2">
      <c r="A11" s="8" t="s">
        <v>107</v>
      </c>
      <c r="B11" s="10">
        <v>717</v>
      </c>
      <c r="C11">
        <f t="shared" si="0"/>
        <v>1</v>
      </c>
    </row>
    <row r="12" spans="1:3" x14ac:dyDescent="0.2">
      <c r="A12" s="8" t="s">
        <v>113</v>
      </c>
      <c r="B12" s="10">
        <v>574.04999999999995</v>
      </c>
      <c r="C12">
        <f t="shared" si="0"/>
        <v>1</v>
      </c>
    </row>
    <row r="13" spans="1:3" x14ac:dyDescent="0.2">
      <c r="A13" s="8" t="s">
        <v>25</v>
      </c>
      <c r="B13" s="10">
        <v>3300</v>
      </c>
      <c r="C13">
        <f t="shared" si="0"/>
        <v>0</v>
      </c>
    </row>
    <row r="14" spans="1:3" x14ac:dyDescent="0.2">
      <c r="A14" s="8" t="s">
        <v>25</v>
      </c>
      <c r="B14" s="10">
        <v>30723.599999999999</v>
      </c>
      <c r="C14">
        <f t="shared" si="0"/>
        <v>0</v>
      </c>
    </row>
    <row r="15" spans="1:3" x14ac:dyDescent="0.2">
      <c r="A15" s="8" t="s">
        <v>25</v>
      </c>
      <c r="B15" s="10">
        <v>9820</v>
      </c>
      <c r="C15">
        <f t="shared" si="0"/>
        <v>0</v>
      </c>
    </row>
    <row r="16" spans="1:3" x14ac:dyDescent="0.2">
      <c r="A16" s="8" t="s">
        <v>25</v>
      </c>
      <c r="B16" s="10">
        <v>2700</v>
      </c>
      <c r="C16">
        <f t="shared" si="0"/>
        <v>1</v>
      </c>
    </row>
    <row r="17" spans="1:3" x14ac:dyDescent="0.2">
      <c r="A17" s="8" t="s">
        <v>99</v>
      </c>
      <c r="B17" s="10">
        <v>1600</v>
      </c>
      <c r="C17">
        <f t="shared" si="0"/>
        <v>1</v>
      </c>
    </row>
    <row r="18" spans="1:3" x14ac:dyDescent="0.2">
      <c r="A18" s="8" t="s">
        <v>16</v>
      </c>
      <c r="B18" s="10">
        <v>24</v>
      </c>
      <c r="C18">
        <f t="shared" si="0"/>
        <v>0</v>
      </c>
    </row>
    <row r="19" spans="1:3" x14ac:dyDescent="0.2">
      <c r="A19" s="8" t="s">
        <v>16</v>
      </c>
      <c r="B19" s="10">
        <v>390</v>
      </c>
      <c r="C19">
        <f t="shared" si="0"/>
        <v>0</v>
      </c>
    </row>
    <row r="20" spans="1:3" x14ac:dyDescent="0.2">
      <c r="A20" s="8" t="s">
        <v>16</v>
      </c>
      <c r="B20" s="10">
        <v>1257.8900000000001</v>
      </c>
      <c r="C20">
        <f t="shared" si="0"/>
        <v>0</v>
      </c>
    </row>
    <row r="21" spans="1:3" x14ac:dyDescent="0.2">
      <c r="A21" s="8" t="s">
        <v>16</v>
      </c>
      <c r="B21" s="10">
        <v>68.87</v>
      </c>
      <c r="C21">
        <f t="shared" si="0"/>
        <v>0</v>
      </c>
    </row>
    <row r="22" spans="1:3" x14ac:dyDescent="0.2">
      <c r="A22" s="8" t="s">
        <v>16</v>
      </c>
      <c r="B22" s="10">
        <v>272</v>
      </c>
      <c r="C22">
        <f t="shared" si="0"/>
        <v>0</v>
      </c>
    </row>
    <row r="23" spans="1:3" x14ac:dyDescent="0.2">
      <c r="A23" s="8" t="s">
        <v>16</v>
      </c>
      <c r="B23" s="10">
        <v>450</v>
      </c>
      <c r="C23">
        <f t="shared" si="0"/>
        <v>1</v>
      </c>
    </row>
    <row r="24" spans="1:3" x14ac:dyDescent="0.2">
      <c r="A24" s="8" t="s">
        <v>109</v>
      </c>
      <c r="B24" s="10">
        <v>180</v>
      </c>
      <c r="C24">
        <f t="shared" si="0"/>
        <v>1</v>
      </c>
    </row>
    <row r="25" spans="1:3" x14ac:dyDescent="0.2">
      <c r="A25" s="8" t="s">
        <v>58</v>
      </c>
      <c r="B25" s="10">
        <v>17465.259999999998</v>
      </c>
      <c r="C25">
        <f t="shared" si="0"/>
        <v>0</v>
      </c>
    </row>
    <row r="26" spans="1:3" x14ac:dyDescent="0.2">
      <c r="A26" s="8" t="s">
        <v>58</v>
      </c>
      <c r="B26" s="10">
        <v>10872.5</v>
      </c>
      <c r="C26">
        <f t="shared" si="0"/>
        <v>0</v>
      </c>
    </row>
    <row r="27" spans="1:3" x14ac:dyDescent="0.2">
      <c r="A27" s="8" t="s">
        <v>58</v>
      </c>
      <c r="B27" s="10">
        <v>1497.05</v>
      </c>
      <c r="C27">
        <f t="shared" si="0"/>
        <v>1</v>
      </c>
    </row>
    <row r="28" spans="1:3" x14ac:dyDescent="0.2">
      <c r="A28" s="8" t="s">
        <v>70</v>
      </c>
      <c r="B28" s="10">
        <v>4179.42</v>
      </c>
      <c r="C28">
        <f t="shared" si="0"/>
        <v>1</v>
      </c>
    </row>
    <row r="29" spans="1:3" x14ac:dyDescent="0.2">
      <c r="A29" s="8" t="s">
        <v>27</v>
      </c>
      <c r="B29" s="10">
        <v>2100</v>
      </c>
      <c r="C29">
        <f t="shared" si="0"/>
        <v>0</v>
      </c>
    </row>
    <row r="30" spans="1:3" x14ac:dyDescent="0.2">
      <c r="A30" s="8" t="s">
        <v>27</v>
      </c>
      <c r="B30" s="10">
        <v>3000</v>
      </c>
      <c r="C30">
        <f t="shared" si="0"/>
        <v>0</v>
      </c>
    </row>
    <row r="31" spans="1:3" x14ac:dyDescent="0.2">
      <c r="A31" s="8" t="s">
        <v>27</v>
      </c>
      <c r="B31" s="10">
        <v>2100</v>
      </c>
      <c r="C31">
        <f t="shared" si="0"/>
        <v>0</v>
      </c>
    </row>
    <row r="32" spans="1:3" x14ac:dyDescent="0.2">
      <c r="A32" s="8" t="s">
        <v>27</v>
      </c>
      <c r="B32" s="10">
        <v>3000</v>
      </c>
      <c r="C32">
        <f t="shared" si="0"/>
        <v>0</v>
      </c>
    </row>
    <row r="33" spans="1:3" x14ac:dyDescent="0.2">
      <c r="A33" s="8" t="s">
        <v>27</v>
      </c>
      <c r="B33" s="10">
        <v>3227.52</v>
      </c>
      <c r="C33">
        <f t="shared" si="0"/>
        <v>0</v>
      </c>
    </row>
    <row r="34" spans="1:3" x14ac:dyDescent="0.2">
      <c r="A34" s="8" t="s">
        <v>27</v>
      </c>
      <c r="B34" s="10">
        <v>5212.8</v>
      </c>
      <c r="C34">
        <f t="shared" si="0"/>
        <v>0</v>
      </c>
    </row>
    <row r="35" spans="1:3" x14ac:dyDescent="0.2">
      <c r="A35" s="8" t="s">
        <v>27</v>
      </c>
      <c r="B35" s="10">
        <v>2100</v>
      </c>
      <c r="C35">
        <f t="shared" si="0"/>
        <v>0</v>
      </c>
    </row>
    <row r="36" spans="1:3" x14ac:dyDescent="0.2">
      <c r="A36" s="8" t="s">
        <v>27</v>
      </c>
      <c r="B36" s="10">
        <v>3000</v>
      </c>
      <c r="C36">
        <f t="shared" si="0"/>
        <v>0</v>
      </c>
    </row>
    <row r="37" spans="1:3" x14ac:dyDescent="0.2">
      <c r="A37" s="8" t="s">
        <v>27</v>
      </c>
      <c r="B37" s="10">
        <v>1690.71</v>
      </c>
      <c r="C37">
        <f t="shared" si="0"/>
        <v>0</v>
      </c>
    </row>
    <row r="38" spans="1:3" x14ac:dyDescent="0.2">
      <c r="A38" s="8" t="s">
        <v>27</v>
      </c>
      <c r="B38" s="10">
        <v>741.98</v>
      </c>
      <c r="C38">
        <f t="shared" si="0"/>
        <v>0</v>
      </c>
    </row>
    <row r="39" spans="1:3" x14ac:dyDescent="0.2">
      <c r="A39" s="8" t="s">
        <v>27</v>
      </c>
      <c r="B39" s="10">
        <v>962.89</v>
      </c>
      <c r="C39">
        <f t="shared" si="0"/>
        <v>0</v>
      </c>
    </row>
    <row r="40" spans="1:3" x14ac:dyDescent="0.2">
      <c r="A40" s="8" t="s">
        <v>27</v>
      </c>
      <c r="B40" s="10">
        <v>4647.3599999999997</v>
      </c>
      <c r="C40">
        <f t="shared" si="0"/>
        <v>0</v>
      </c>
    </row>
    <row r="41" spans="1:3" x14ac:dyDescent="0.2">
      <c r="A41" s="8" t="s">
        <v>27</v>
      </c>
      <c r="B41" s="10">
        <v>2100</v>
      </c>
      <c r="C41">
        <f t="shared" si="0"/>
        <v>0</v>
      </c>
    </row>
    <row r="42" spans="1:3" x14ac:dyDescent="0.2">
      <c r="A42" s="8" t="s">
        <v>27</v>
      </c>
      <c r="B42" s="10">
        <v>3000</v>
      </c>
      <c r="C42">
        <f t="shared" si="0"/>
        <v>0</v>
      </c>
    </row>
    <row r="43" spans="1:3" x14ac:dyDescent="0.2">
      <c r="A43" s="8" t="s">
        <v>27</v>
      </c>
      <c r="B43" s="10">
        <v>345.28</v>
      </c>
      <c r="C43">
        <f t="shared" si="0"/>
        <v>1</v>
      </c>
    </row>
    <row r="44" spans="1:3" x14ac:dyDescent="0.2">
      <c r="A44" s="8" t="s">
        <v>67</v>
      </c>
      <c r="B44" s="10">
        <v>3655.8</v>
      </c>
      <c r="C44">
        <f t="shared" si="0"/>
        <v>1</v>
      </c>
    </row>
    <row r="45" spans="1:3" x14ac:dyDescent="0.2">
      <c r="A45" s="8" t="s">
        <v>7</v>
      </c>
      <c r="B45" s="10">
        <v>19.010000000000002</v>
      </c>
      <c r="C45">
        <f t="shared" si="0"/>
        <v>0</v>
      </c>
    </row>
    <row r="46" spans="1:3" x14ac:dyDescent="0.2">
      <c r="A46" s="8" t="s">
        <v>7</v>
      </c>
      <c r="B46" s="10">
        <v>19.010000000000002</v>
      </c>
      <c r="C46">
        <f t="shared" si="0"/>
        <v>0</v>
      </c>
    </row>
    <row r="47" spans="1:3" x14ac:dyDescent="0.2">
      <c r="A47" s="8" t="s">
        <v>7</v>
      </c>
      <c r="B47" s="10">
        <v>19.920000000000002</v>
      </c>
      <c r="C47">
        <f t="shared" si="0"/>
        <v>0</v>
      </c>
    </row>
    <row r="48" spans="1:3" x14ac:dyDescent="0.2">
      <c r="A48" s="8" t="s">
        <v>7</v>
      </c>
      <c r="B48" s="10">
        <v>19.920000000000002</v>
      </c>
      <c r="C48">
        <f t="shared" si="0"/>
        <v>1</v>
      </c>
    </row>
    <row r="49" spans="1:3" x14ac:dyDescent="0.2">
      <c r="A49" s="8" t="s">
        <v>68</v>
      </c>
      <c r="B49" s="10">
        <v>1000</v>
      </c>
      <c r="C49">
        <f t="shared" si="0"/>
        <v>1</v>
      </c>
    </row>
    <row r="50" spans="1:3" x14ac:dyDescent="0.2">
      <c r="A50" s="8" t="s">
        <v>8</v>
      </c>
      <c r="B50" s="10">
        <v>134.19999999999999</v>
      </c>
      <c r="C50">
        <f t="shared" si="0"/>
        <v>1</v>
      </c>
    </row>
    <row r="51" spans="1:3" x14ac:dyDescent="0.2">
      <c r="A51" s="8" t="s">
        <v>6</v>
      </c>
      <c r="B51" s="10">
        <v>4083.78</v>
      </c>
      <c r="C51">
        <f t="shared" si="0"/>
        <v>0</v>
      </c>
    </row>
    <row r="52" spans="1:3" x14ac:dyDescent="0.2">
      <c r="A52" s="8" t="s">
        <v>6</v>
      </c>
      <c r="B52" s="10">
        <v>4304.53</v>
      </c>
      <c r="C52">
        <f t="shared" si="0"/>
        <v>1</v>
      </c>
    </row>
    <row r="53" spans="1:3" x14ac:dyDescent="0.2">
      <c r="A53" s="8" t="s">
        <v>10</v>
      </c>
      <c r="B53" s="10">
        <v>93.47</v>
      </c>
      <c r="C53">
        <f t="shared" si="0"/>
        <v>1</v>
      </c>
    </row>
    <row r="54" spans="1:3" x14ac:dyDescent="0.2">
      <c r="A54" s="8" t="s">
        <v>71</v>
      </c>
      <c r="B54" s="10">
        <v>-1259.26</v>
      </c>
      <c r="C54">
        <f t="shared" si="0"/>
        <v>0</v>
      </c>
    </row>
    <row r="55" spans="1:3" x14ac:dyDescent="0.2">
      <c r="A55" s="8" t="s">
        <v>71</v>
      </c>
      <c r="B55" s="10">
        <v>1032.18</v>
      </c>
      <c r="C55">
        <f t="shared" si="0"/>
        <v>0</v>
      </c>
    </row>
    <row r="56" spans="1:3" x14ac:dyDescent="0.2">
      <c r="A56" s="8" t="s">
        <v>71</v>
      </c>
      <c r="B56" s="10">
        <v>-1259.26</v>
      </c>
      <c r="C56">
        <f t="shared" si="0"/>
        <v>0</v>
      </c>
    </row>
    <row r="57" spans="1:3" x14ac:dyDescent="0.2">
      <c r="A57" s="8" t="s">
        <v>71</v>
      </c>
      <c r="B57" s="10">
        <v>1032.18</v>
      </c>
      <c r="C57">
        <f t="shared" si="0"/>
        <v>0</v>
      </c>
    </row>
    <row r="58" spans="1:3" x14ac:dyDescent="0.2">
      <c r="A58" s="8" t="s">
        <v>71</v>
      </c>
      <c r="B58" s="10">
        <v>-1259.26</v>
      </c>
      <c r="C58">
        <f t="shared" si="0"/>
        <v>0</v>
      </c>
    </row>
    <row r="59" spans="1:3" x14ac:dyDescent="0.2">
      <c r="A59" s="8" t="s">
        <v>71</v>
      </c>
      <c r="B59" s="10">
        <v>1032.18</v>
      </c>
      <c r="C59">
        <f t="shared" si="0"/>
        <v>0</v>
      </c>
    </row>
    <row r="60" spans="1:3" x14ac:dyDescent="0.2">
      <c r="A60" s="8" t="s">
        <v>71</v>
      </c>
      <c r="B60" s="10">
        <v>1016.34</v>
      </c>
      <c r="C60">
        <f t="shared" si="0"/>
        <v>0</v>
      </c>
    </row>
    <row r="61" spans="1:3" x14ac:dyDescent="0.2">
      <c r="A61" s="8" t="s">
        <v>71</v>
      </c>
      <c r="B61" s="10">
        <v>-78.599999999999994</v>
      </c>
      <c r="C61">
        <f t="shared" si="0"/>
        <v>0</v>
      </c>
    </row>
    <row r="62" spans="1:3" x14ac:dyDescent="0.2">
      <c r="A62" s="8" t="s">
        <v>71</v>
      </c>
      <c r="B62" s="10">
        <v>64.430000000000007</v>
      </c>
      <c r="C62">
        <f t="shared" si="0"/>
        <v>0</v>
      </c>
    </row>
    <row r="63" spans="1:3" x14ac:dyDescent="0.2">
      <c r="A63" s="8" t="s">
        <v>71</v>
      </c>
      <c r="B63" s="10">
        <v>-1294.77</v>
      </c>
      <c r="C63">
        <f t="shared" si="0"/>
        <v>0</v>
      </c>
    </row>
    <row r="64" spans="1:3" x14ac:dyDescent="0.2">
      <c r="A64" s="8" t="s">
        <v>71</v>
      </c>
      <c r="B64" s="10">
        <v>1061.29</v>
      </c>
      <c r="C64">
        <f t="shared" si="0"/>
        <v>0</v>
      </c>
    </row>
    <row r="65" spans="1:3" x14ac:dyDescent="0.2">
      <c r="A65" s="8" t="s">
        <v>71</v>
      </c>
      <c r="B65" s="10">
        <v>-2554.66</v>
      </c>
      <c r="C65">
        <f t="shared" si="0"/>
        <v>0</v>
      </c>
    </row>
    <row r="66" spans="1:3" x14ac:dyDescent="0.2">
      <c r="A66" s="8" t="s">
        <v>71</v>
      </c>
      <c r="B66" s="10">
        <v>1036.6600000000001</v>
      </c>
      <c r="C66">
        <f t="shared" ref="C66:C129" si="1">IF(A66=A67,0,1)</f>
        <v>0</v>
      </c>
    </row>
    <row r="67" spans="1:3" x14ac:dyDescent="0.2">
      <c r="A67" s="8" t="s">
        <v>71</v>
      </c>
      <c r="B67" s="10">
        <v>-1488.94</v>
      </c>
      <c r="C67">
        <f t="shared" si="1"/>
        <v>0</v>
      </c>
    </row>
    <row r="68" spans="1:3" x14ac:dyDescent="0.2">
      <c r="A68" s="8" t="s">
        <v>71</v>
      </c>
      <c r="B68" s="10">
        <v>1224.4100000000001</v>
      </c>
      <c r="C68">
        <f t="shared" si="1"/>
        <v>0</v>
      </c>
    </row>
    <row r="69" spans="1:3" x14ac:dyDescent="0.2">
      <c r="A69" s="8" t="s">
        <v>71</v>
      </c>
      <c r="B69" s="10">
        <v>-1403.71</v>
      </c>
      <c r="C69">
        <f t="shared" si="1"/>
        <v>0</v>
      </c>
    </row>
    <row r="70" spans="1:3" x14ac:dyDescent="0.2">
      <c r="A70" s="8" t="s">
        <v>71</v>
      </c>
      <c r="B70" s="10">
        <v>1150.58</v>
      </c>
      <c r="C70">
        <f t="shared" si="1"/>
        <v>0</v>
      </c>
    </row>
    <row r="71" spans="1:3" x14ac:dyDescent="0.2">
      <c r="A71" s="8" t="s">
        <v>71</v>
      </c>
      <c r="B71" s="10">
        <v>515.04</v>
      </c>
      <c r="C71">
        <f t="shared" si="1"/>
        <v>0</v>
      </c>
    </row>
    <row r="72" spans="1:3" x14ac:dyDescent="0.2">
      <c r="A72" s="8" t="s">
        <v>71</v>
      </c>
      <c r="B72" s="10">
        <v>212.53</v>
      </c>
      <c r="C72">
        <f t="shared" si="1"/>
        <v>0</v>
      </c>
    </row>
    <row r="73" spans="1:3" x14ac:dyDescent="0.2">
      <c r="A73" s="8" t="s">
        <v>71</v>
      </c>
      <c r="B73" s="10">
        <v>-1283.49</v>
      </c>
      <c r="C73">
        <f t="shared" si="1"/>
        <v>0</v>
      </c>
    </row>
    <row r="74" spans="1:3" x14ac:dyDescent="0.2">
      <c r="A74" s="8" t="s">
        <v>71</v>
      </c>
      <c r="B74" s="10">
        <v>1052.04</v>
      </c>
      <c r="C74">
        <f t="shared" si="1"/>
        <v>1</v>
      </c>
    </row>
    <row r="75" spans="1:3" x14ac:dyDescent="0.2">
      <c r="A75" s="8" t="s">
        <v>48</v>
      </c>
      <c r="B75" s="10">
        <v>504.13</v>
      </c>
      <c r="C75">
        <f t="shared" si="1"/>
        <v>0</v>
      </c>
    </row>
    <row r="76" spans="1:3" x14ac:dyDescent="0.2">
      <c r="A76" s="8" t="s">
        <v>48</v>
      </c>
      <c r="B76" s="10">
        <v>246.58</v>
      </c>
      <c r="C76">
        <f t="shared" si="1"/>
        <v>1</v>
      </c>
    </row>
    <row r="77" spans="1:3" x14ac:dyDescent="0.2">
      <c r="A77" s="8" t="s">
        <v>13</v>
      </c>
      <c r="B77" s="10">
        <v>962</v>
      </c>
      <c r="C77">
        <f t="shared" si="1"/>
        <v>0</v>
      </c>
    </row>
    <row r="78" spans="1:3" x14ac:dyDescent="0.2">
      <c r="A78" s="8" t="s">
        <v>13</v>
      </c>
      <c r="B78" s="10">
        <v>832</v>
      </c>
      <c r="C78">
        <f t="shared" si="1"/>
        <v>0</v>
      </c>
    </row>
    <row r="79" spans="1:3" x14ac:dyDescent="0.2">
      <c r="A79" s="8" t="s">
        <v>13</v>
      </c>
      <c r="B79" s="10">
        <v>1001</v>
      </c>
      <c r="C79">
        <f t="shared" si="1"/>
        <v>1</v>
      </c>
    </row>
    <row r="80" spans="1:3" x14ac:dyDescent="0.2">
      <c r="A80" s="8" t="s">
        <v>91</v>
      </c>
      <c r="B80" s="10">
        <v>504.88</v>
      </c>
      <c r="C80">
        <f t="shared" si="1"/>
        <v>0</v>
      </c>
    </row>
    <row r="81" spans="1:3" x14ac:dyDescent="0.2">
      <c r="A81" s="8" t="s">
        <v>91</v>
      </c>
      <c r="B81" s="10">
        <v>406.21</v>
      </c>
      <c r="C81">
        <f t="shared" si="1"/>
        <v>1</v>
      </c>
    </row>
    <row r="82" spans="1:3" x14ac:dyDescent="0.2">
      <c r="A82" s="8" t="s">
        <v>105</v>
      </c>
      <c r="B82" s="10">
        <v>700</v>
      </c>
      <c r="C82">
        <f t="shared" si="1"/>
        <v>1</v>
      </c>
    </row>
    <row r="83" spans="1:3" x14ac:dyDescent="0.2">
      <c r="A83" s="8" t="s">
        <v>111</v>
      </c>
      <c r="B83" s="10">
        <v>12704.32</v>
      </c>
      <c r="C83">
        <f t="shared" si="1"/>
        <v>0</v>
      </c>
    </row>
    <row r="84" spans="1:3" x14ac:dyDescent="0.2">
      <c r="A84" s="8" t="s">
        <v>111</v>
      </c>
      <c r="B84" s="10">
        <v>2781.74</v>
      </c>
      <c r="C84">
        <f t="shared" si="1"/>
        <v>0</v>
      </c>
    </row>
    <row r="85" spans="1:3" x14ac:dyDescent="0.2">
      <c r="A85" s="8" t="s">
        <v>111</v>
      </c>
      <c r="B85" s="10">
        <v>2698.86</v>
      </c>
      <c r="C85">
        <f t="shared" si="1"/>
        <v>0</v>
      </c>
    </row>
    <row r="86" spans="1:3" x14ac:dyDescent="0.2">
      <c r="A86" s="8" t="s">
        <v>111</v>
      </c>
      <c r="B86" s="10">
        <v>70</v>
      </c>
      <c r="C86">
        <f t="shared" si="1"/>
        <v>0</v>
      </c>
    </row>
    <row r="87" spans="1:3" x14ac:dyDescent="0.2">
      <c r="A87" s="8" t="s">
        <v>111</v>
      </c>
      <c r="B87" s="10">
        <v>2601.08</v>
      </c>
      <c r="C87">
        <f t="shared" si="1"/>
        <v>0</v>
      </c>
    </row>
    <row r="88" spans="1:3" x14ac:dyDescent="0.2">
      <c r="A88" s="8" t="s">
        <v>111</v>
      </c>
      <c r="B88" s="10">
        <v>416.16</v>
      </c>
      <c r="C88">
        <f t="shared" si="1"/>
        <v>1</v>
      </c>
    </row>
    <row r="89" spans="1:3" x14ac:dyDescent="0.2">
      <c r="A89" s="8" t="s">
        <v>44</v>
      </c>
      <c r="B89" s="10">
        <v>70.63</v>
      </c>
      <c r="C89">
        <f t="shared" si="1"/>
        <v>0</v>
      </c>
    </row>
    <row r="90" spans="1:3" x14ac:dyDescent="0.2">
      <c r="A90" s="8" t="s">
        <v>44</v>
      </c>
      <c r="B90" s="10">
        <v>142.02000000000001</v>
      </c>
      <c r="C90">
        <f t="shared" si="1"/>
        <v>0</v>
      </c>
    </row>
    <row r="91" spans="1:3" x14ac:dyDescent="0.2">
      <c r="A91" s="8" t="s">
        <v>44</v>
      </c>
      <c r="B91" s="10">
        <v>708.7</v>
      </c>
      <c r="C91">
        <f t="shared" si="1"/>
        <v>1</v>
      </c>
    </row>
    <row r="92" spans="1:3" x14ac:dyDescent="0.2">
      <c r="A92" s="8" t="s">
        <v>114</v>
      </c>
      <c r="B92" s="10">
        <v>29800</v>
      </c>
      <c r="C92">
        <f t="shared" si="1"/>
        <v>1</v>
      </c>
    </row>
    <row r="93" spans="1:3" x14ac:dyDescent="0.2">
      <c r="A93" s="8" t="s">
        <v>56</v>
      </c>
      <c r="B93" s="10">
        <v>19.02</v>
      </c>
      <c r="C93">
        <f t="shared" si="1"/>
        <v>1</v>
      </c>
    </row>
    <row r="94" spans="1:3" x14ac:dyDescent="0.2">
      <c r="A94" s="8" t="s">
        <v>23</v>
      </c>
      <c r="B94" s="10">
        <v>265.2</v>
      </c>
      <c r="C94">
        <f t="shared" si="1"/>
        <v>1</v>
      </c>
    </row>
    <row r="95" spans="1:3" x14ac:dyDescent="0.2">
      <c r="A95" s="8" t="s">
        <v>49</v>
      </c>
      <c r="B95" s="10">
        <v>637.36</v>
      </c>
      <c r="C95">
        <f t="shared" si="1"/>
        <v>0</v>
      </c>
    </row>
    <row r="96" spans="1:3" x14ac:dyDescent="0.2">
      <c r="A96" s="8" t="s">
        <v>49</v>
      </c>
      <c r="B96" s="10">
        <v>27887.599999999999</v>
      </c>
      <c r="C96">
        <f t="shared" si="1"/>
        <v>0</v>
      </c>
    </row>
    <row r="97" spans="1:3" x14ac:dyDescent="0.2">
      <c r="A97" s="8" t="s">
        <v>49</v>
      </c>
      <c r="B97" s="10">
        <v>9905.1200000000008</v>
      </c>
      <c r="C97">
        <f t="shared" si="1"/>
        <v>0</v>
      </c>
    </row>
    <row r="98" spans="1:3" x14ac:dyDescent="0.2">
      <c r="A98" s="8" t="s">
        <v>49</v>
      </c>
      <c r="B98" s="10">
        <v>1912.57</v>
      </c>
      <c r="C98">
        <f t="shared" si="1"/>
        <v>0</v>
      </c>
    </row>
    <row r="99" spans="1:3" x14ac:dyDescent="0.2">
      <c r="A99" s="8" t="s">
        <v>49</v>
      </c>
      <c r="B99" s="10">
        <v>22605.200000000001</v>
      </c>
      <c r="C99">
        <f t="shared" si="1"/>
        <v>0</v>
      </c>
    </row>
    <row r="100" spans="1:3" x14ac:dyDescent="0.2">
      <c r="A100" s="8" t="s">
        <v>49</v>
      </c>
      <c r="B100" s="10">
        <v>8677.52</v>
      </c>
      <c r="C100">
        <f t="shared" si="1"/>
        <v>0</v>
      </c>
    </row>
    <row r="101" spans="1:3" x14ac:dyDescent="0.2">
      <c r="A101" s="8" t="s">
        <v>49</v>
      </c>
      <c r="B101" s="10">
        <v>771.55</v>
      </c>
      <c r="C101">
        <f t="shared" si="1"/>
        <v>1</v>
      </c>
    </row>
    <row r="102" spans="1:3" x14ac:dyDescent="0.2">
      <c r="A102" s="8" t="s">
        <v>76</v>
      </c>
      <c r="B102" s="10">
        <v>45765.03</v>
      </c>
      <c r="C102">
        <f t="shared" si="1"/>
        <v>1</v>
      </c>
    </row>
    <row r="103" spans="1:3" x14ac:dyDescent="0.2">
      <c r="A103" s="8" t="s">
        <v>86</v>
      </c>
      <c r="B103" s="10">
        <v>14321.66</v>
      </c>
      <c r="C103">
        <f t="shared" si="1"/>
        <v>1</v>
      </c>
    </row>
    <row r="104" spans="1:3" x14ac:dyDescent="0.2">
      <c r="A104" s="8" t="s">
        <v>35</v>
      </c>
      <c r="B104" s="10">
        <v>5272.67</v>
      </c>
      <c r="C104">
        <f t="shared" si="1"/>
        <v>0</v>
      </c>
    </row>
    <row r="105" spans="1:3" x14ac:dyDescent="0.2">
      <c r="A105" s="8" t="s">
        <v>35</v>
      </c>
      <c r="B105" s="10">
        <v>2497.98</v>
      </c>
      <c r="C105">
        <f t="shared" si="1"/>
        <v>0</v>
      </c>
    </row>
    <row r="106" spans="1:3" x14ac:dyDescent="0.2">
      <c r="A106" s="8" t="s">
        <v>35</v>
      </c>
      <c r="B106" s="10">
        <v>2224.16</v>
      </c>
      <c r="C106">
        <f t="shared" si="1"/>
        <v>0</v>
      </c>
    </row>
    <row r="107" spans="1:3" x14ac:dyDescent="0.2">
      <c r="A107" s="8" t="s">
        <v>35</v>
      </c>
      <c r="B107" s="10">
        <v>2634.86</v>
      </c>
      <c r="C107">
        <f t="shared" si="1"/>
        <v>0</v>
      </c>
    </row>
    <row r="108" spans="1:3" x14ac:dyDescent="0.2">
      <c r="A108" s="8" t="s">
        <v>35</v>
      </c>
      <c r="B108" s="10">
        <v>2397.3000000000002</v>
      </c>
      <c r="C108">
        <f t="shared" si="1"/>
        <v>1</v>
      </c>
    </row>
    <row r="109" spans="1:3" x14ac:dyDescent="0.2">
      <c r="A109" s="8" t="s">
        <v>17</v>
      </c>
      <c r="B109" s="10">
        <v>258.89999999999998</v>
      </c>
      <c r="C109">
        <f t="shared" si="1"/>
        <v>0</v>
      </c>
    </row>
    <row r="110" spans="1:3" x14ac:dyDescent="0.2">
      <c r="A110" s="8" t="s">
        <v>17</v>
      </c>
      <c r="B110" s="10">
        <v>320.45999999999998</v>
      </c>
      <c r="C110">
        <f t="shared" si="1"/>
        <v>1</v>
      </c>
    </row>
    <row r="111" spans="1:3" x14ac:dyDescent="0.2">
      <c r="A111" s="8" t="s">
        <v>101</v>
      </c>
      <c r="B111" s="10">
        <v>2622.5</v>
      </c>
      <c r="C111">
        <f t="shared" si="1"/>
        <v>0</v>
      </c>
    </row>
    <row r="112" spans="1:3" x14ac:dyDescent="0.2">
      <c r="A112" s="8" t="s">
        <v>101</v>
      </c>
      <c r="B112" s="10">
        <v>200</v>
      </c>
      <c r="C112">
        <f t="shared" si="1"/>
        <v>1</v>
      </c>
    </row>
    <row r="113" spans="1:3" x14ac:dyDescent="0.2">
      <c r="A113" s="8" t="s">
        <v>41</v>
      </c>
      <c r="B113" s="10">
        <v>6405</v>
      </c>
      <c r="C113">
        <f t="shared" si="1"/>
        <v>1</v>
      </c>
    </row>
    <row r="114" spans="1:3" x14ac:dyDescent="0.2">
      <c r="A114" s="8" t="s">
        <v>88</v>
      </c>
      <c r="B114" s="10">
        <v>2585.36</v>
      </c>
      <c r="C114">
        <f t="shared" si="1"/>
        <v>1</v>
      </c>
    </row>
    <row r="115" spans="1:3" x14ac:dyDescent="0.2">
      <c r="A115" s="8" t="s">
        <v>51</v>
      </c>
      <c r="B115" s="10">
        <v>14223</v>
      </c>
      <c r="C115">
        <f t="shared" si="1"/>
        <v>0</v>
      </c>
    </row>
    <row r="116" spans="1:3" x14ac:dyDescent="0.2">
      <c r="A116" s="8" t="s">
        <v>51</v>
      </c>
      <c r="B116" s="10">
        <v>16239.69</v>
      </c>
      <c r="C116">
        <f t="shared" si="1"/>
        <v>1</v>
      </c>
    </row>
    <row r="117" spans="1:3" x14ac:dyDescent="0.2">
      <c r="A117" s="8" t="s">
        <v>115</v>
      </c>
      <c r="B117" s="10">
        <v>17946</v>
      </c>
      <c r="C117">
        <f t="shared" si="1"/>
        <v>1</v>
      </c>
    </row>
    <row r="118" spans="1:3" x14ac:dyDescent="0.2">
      <c r="A118" s="8" t="s">
        <v>31</v>
      </c>
      <c r="B118" s="10">
        <v>2000</v>
      </c>
      <c r="C118">
        <f t="shared" si="1"/>
        <v>0</v>
      </c>
    </row>
    <row r="119" spans="1:3" x14ac:dyDescent="0.2">
      <c r="A119" s="8" t="s">
        <v>31</v>
      </c>
      <c r="B119" s="10">
        <v>3000</v>
      </c>
      <c r="C119">
        <f t="shared" si="1"/>
        <v>1</v>
      </c>
    </row>
    <row r="120" spans="1:3" x14ac:dyDescent="0.2">
      <c r="A120" s="8" t="s">
        <v>24</v>
      </c>
      <c r="B120" s="10">
        <v>1450</v>
      </c>
      <c r="C120">
        <f t="shared" si="1"/>
        <v>0</v>
      </c>
    </row>
    <row r="121" spans="1:3" x14ac:dyDescent="0.2">
      <c r="A121" s="8" t="s">
        <v>24</v>
      </c>
      <c r="B121" s="10">
        <v>40</v>
      </c>
      <c r="C121">
        <f t="shared" si="1"/>
        <v>0</v>
      </c>
    </row>
    <row r="122" spans="1:3" x14ac:dyDescent="0.2">
      <c r="A122" s="8" t="s">
        <v>24</v>
      </c>
      <c r="B122" s="10">
        <v>650</v>
      </c>
      <c r="C122">
        <f t="shared" si="1"/>
        <v>1</v>
      </c>
    </row>
    <row r="123" spans="1:3" x14ac:dyDescent="0.2">
      <c r="A123" s="8" t="s">
        <v>0</v>
      </c>
      <c r="B123" s="10">
        <v>10482.24</v>
      </c>
      <c r="C123">
        <f t="shared" si="1"/>
        <v>0</v>
      </c>
    </row>
    <row r="124" spans="1:3" x14ac:dyDescent="0.2">
      <c r="A124" s="8" t="s">
        <v>0</v>
      </c>
      <c r="B124" s="10">
        <v>-213138.5</v>
      </c>
      <c r="C124">
        <f t="shared" si="1"/>
        <v>0</v>
      </c>
    </row>
    <row r="125" spans="1:3" x14ac:dyDescent="0.2">
      <c r="A125" s="8" t="s">
        <v>0</v>
      </c>
      <c r="B125" s="10">
        <v>30100</v>
      </c>
      <c r="C125">
        <f t="shared" si="1"/>
        <v>0</v>
      </c>
    </row>
    <row r="126" spans="1:3" x14ac:dyDescent="0.2">
      <c r="A126" s="8" t="s">
        <v>0</v>
      </c>
      <c r="B126" s="10">
        <v>8000</v>
      </c>
      <c r="C126">
        <f t="shared" si="1"/>
        <v>0</v>
      </c>
    </row>
    <row r="127" spans="1:3" x14ac:dyDescent="0.2">
      <c r="A127" s="8" t="s">
        <v>0</v>
      </c>
      <c r="B127" s="10">
        <v>4000</v>
      </c>
      <c r="C127">
        <f t="shared" si="1"/>
        <v>0</v>
      </c>
    </row>
    <row r="128" spans="1:3" x14ac:dyDescent="0.2">
      <c r="A128" s="8" t="s">
        <v>0</v>
      </c>
      <c r="B128" s="10">
        <v>150095.32999999999</v>
      </c>
      <c r="C128">
        <f t="shared" si="1"/>
        <v>0</v>
      </c>
    </row>
    <row r="129" spans="1:3" x14ac:dyDescent="0.2">
      <c r="A129" s="8" t="s">
        <v>0</v>
      </c>
      <c r="B129" s="10">
        <v>4000</v>
      </c>
      <c r="C129">
        <f t="shared" si="1"/>
        <v>0</v>
      </c>
    </row>
    <row r="130" spans="1:3" x14ac:dyDescent="0.2">
      <c r="A130" s="8" t="s">
        <v>0</v>
      </c>
      <c r="B130" s="10">
        <v>2000</v>
      </c>
      <c r="C130">
        <f t="shared" ref="C130:C169" si="2">IF(A130=A131,0,1)</f>
        <v>0</v>
      </c>
    </row>
    <row r="131" spans="1:3" x14ac:dyDescent="0.2">
      <c r="A131" s="8" t="s">
        <v>0</v>
      </c>
      <c r="B131" s="10">
        <v>-2000</v>
      </c>
      <c r="C131">
        <f t="shared" si="2"/>
        <v>0</v>
      </c>
    </row>
    <row r="132" spans="1:3" x14ac:dyDescent="0.2">
      <c r="A132" s="8" t="s">
        <v>0</v>
      </c>
      <c r="B132" s="10">
        <v>-1000</v>
      </c>
      <c r="C132">
        <f t="shared" si="2"/>
        <v>0</v>
      </c>
    </row>
    <row r="133" spans="1:3" x14ac:dyDescent="0.2">
      <c r="A133" s="8" t="s">
        <v>0</v>
      </c>
      <c r="B133" s="10">
        <v>-4000</v>
      </c>
      <c r="C133">
        <f t="shared" si="2"/>
        <v>0</v>
      </c>
    </row>
    <row r="134" spans="1:3" x14ac:dyDescent="0.2">
      <c r="A134" s="8" t="s">
        <v>0</v>
      </c>
      <c r="B134" s="10">
        <v>-2000</v>
      </c>
      <c r="C134">
        <f t="shared" si="2"/>
        <v>1</v>
      </c>
    </row>
    <row r="135" spans="1:3" x14ac:dyDescent="0.2">
      <c r="A135" s="8" t="s">
        <v>20</v>
      </c>
      <c r="B135" s="10">
        <v>12.78</v>
      </c>
      <c r="C135">
        <f t="shared" si="2"/>
        <v>1</v>
      </c>
    </row>
    <row r="136" spans="1:3" x14ac:dyDescent="0.2">
      <c r="A136" s="8" t="s">
        <v>30</v>
      </c>
      <c r="B136" s="10">
        <v>1335.55</v>
      </c>
      <c r="C136">
        <f t="shared" si="2"/>
        <v>0</v>
      </c>
    </row>
    <row r="137" spans="1:3" x14ac:dyDescent="0.2">
      <c r="A137" s="8" t="s">
        <v>30</v>
      </c>
      <c r="B137" s="10">
        <v>249.44</v>
      </c>
      <c r="C137">
        <f t="shared" si="2"/>
        <v>0</v>
      </c>
    </row>
    <row r="138" spans="1:3" x14ac:dyDescent="0.2">
      <c r="A138" s="8" t="s">
        <v>30</v>
      </c>
      <c r="B138" s="10">
        <v>95.14</v>
      </c>
      <c r="C138">
        <f t="shared" si="2"/>
        <v>1</v>
      </c>
    </row>
    <row r="139" spans="1:3" x14ac:dyDescent="0.2">
      <c r="A139" s="8" t="s">
        <v>5</v>
      </c>
      <c r="B139" s="10">
        <v>91.5</v>
      </c>
      <c r="C139">
        <f t="shared" si="2"/>
        <v>1</v>
      </c>
    </row>
    <row r="140" spans="1:3" x14ac:dyDescent="0.2">
      <c r="A140" s="8" t="s">
        <v>3</v>
      </c>
      <c r="B140" s="10">
        <v>613.79999999999995</v>
      </c>
      <c r="C140">
        <f t="shared" si="2"/>
        <v>0</v>
      </c>
    </row>
    <row r="141" spans="1:3" x14ac:dyDescent="0.2">
      <c r="A141" s="8" t="s">
        <v>3</v>
      </c>
      <c r="B141" s="10">
        <v>613.79999999999995</v>
      </c>
      <c r="C141">
        <f t="shared" si="2"/>
        <v>1</v>
      </c>
    </row>
    <row r="142" spans="1:3" x14ac:dyDescent="0.2">
      <c r="A142" s="8" t="s">
        <v>47</v>
      </c>
      <c r="B142" s="10">
        <v>333</v>
      </c>
      <c r="C142">
        <f t="shared" si="2"/>
        <v>0</v>
      </c>
    </row>
    <row r="143" spans="1:3" x14ac:dyDescent="0.2">
      <c r="A143" s="8" t="s">
        <v>47</v>
      </c>
      <c r="B143" s="10">
        <v>272</v>
      </c>
      <c r="C143">
        <f t="shared" si="2"/>
        <v>0</v>
      </c>
    </row>
    <row r="144" spans="1:3" x14ac:dyDescent="0.2">
      <c r="A144" s="8" t="s">
        <v>47</v>
      </c>
      <c r="B144" s="10">
        <v>80</v>
      </c>
      <c r="C144">
        <f t="shared" si="2"/>
        <v>1</v>
      </c>
    </row>
    <row r="145" spans="1:3" x14ac:dyDescent="0.2">
      <c r="A145" s="8" t="s">
        <v>80</v>
      </c>
      <c r="B145" s="10">
        <v>3784.4</v>
      </c>
      <c r="C145">
        <f t="shared" si="2"/>
        <v>0</v>
      </c>
    </row>
    <row r="146" spans="1:3" x14ac:dyDescent="0.2">
      <c r="A146" s="8" t="s">
        <v>80</v>
      </c>
      <c r="B146" s="10">
        <v>4406.63</v>
      </c>
      <c r="C146">
        <f t="shared" si="2"/>
        <v>0</v>
      </c>
    </row>
    <row r="147" spans="1:3" x14ac:dyDescent="0.2">
      <c r="A147" s="8" t="s">
        <v>80</v>
      </c>
      <c r="B147" s="10">
        <v>3335.4</v>
      </c>
      <c r="C147">
        <f t="shared" si="2"/>
        <v>0</v>
      </c>
    </row>
    <row r="148" spans="1:3" x14ac:dyDescent="0.2">
      <c r="A148" s="8" t="s">
        <v>80</v>
      </c>
      <c r="B148" s="10">
        <v>3831.09</v>
      </c>
      <c r="C148">
        <f t="shared" si="2"/>
        <v>0</v>
      </c>
    </row>
    <row r="149" spans="1:3" x14ac:dyDescent="0.2">
      <c r="A149" s="8" t="s">
        <v>80</v>
      </c>
      <c r="B149" s="10">
        <v>4153.2</v>
      </c>
      <c r="C149">
        <f t="shared" si="2"/>
        <v>0</v>
      </c>
    </row>
    <row r="150" spans="1:3" x14ac:dyDescent="0.2">
      <c r="A150" s="8" t="s">
        <v>80</v>
      </c>
      <c r="B150" s="10">
        <v>5327.52</v>
      </c>
      <c r="C150">
        <f t="shared" si="2"/>
        <v>1</v>
      </c>
    </row>
    <row r="151" spans="1:3" x14ac:dyDescent="0.2">
      <c r="A151" s="8" t="s">
        <v>106</v>
      </c>
      <c r="B151" s="10">
        <v>620</v>
      </c>
      <c r="C151">
        <f t="shared" si="2"/>
        <v>0</v>
      </c>
    </row>
    <row r="152" spans="1:3" x14ac:dyDescent="0.2">
      <c r="A152" s="8" t="s">
        <v>106</v>
      </c>
      <c r="B152" s="10">
        <v>620</v>
      </c>
      <c r="C152">
        <f t="shared" si="2"/>
        <v>1</v>
      </c>
    </row>
    <row r="153" spans="1:3" x14ac:dyDescent="0.2">
      <c r="A153" s="8" t="s">
        <v>28</v>
      </c>
      <c r="B153" s="10">
        <v>3150</v>
      </c>
      <c r="C153">
        <f t="shared" si="2"/>
        <v>1</v>
      </c>
    </row>
    <row r="154" spans="1:3" x14ac:dyDescent="0.2">
      <c r="A154" s="8" t="s">
        <v>32</v>
      </c>
      <c r="B154" s="10">
        <v>22</v>
      </c>
      <c r="C154">
        <f t="shared" si="2"/>
        <v>1</v>
      </c>
    </row>
    <row r="155" spans="1:3" x14ac:dyDescent="0.2">
      <c r="A155" s="8" t="s">
        <v>74</v>
      </c>
      <c r="B155" s="10">
        <v>2220.4</v>
      </c>
      <c r="C155">
        <f t="shared" si="2"/>
        <v>0</v>
      </c>
    </row>
    <row r="156" spans="1:3" x14ac:dyDescent="0.2">
      <c r="A156" s="8" t="s">
        <v>74</v>
      </c>
      <c r="B156" s="10">
        <v>2220.4</v>
      </c>
      <c r="C156">
        <f t="shared" si="2"/>
        <v>1</v>
      </c>
    </row>
    <row r="157" spans="1:3" x14ac:dyDescent="0.2">
      <c r="A157" s="8" t="s">
        <v>62</v>
      </c>
      <c r="B157" s="10">
        <v>243.9</v>
      </c>
      <c r="C157">
        <f t="shared" si="2"/>
        <v>1</v>
      </c>
    </row>
    <row r="158" spans="1:3" x14ac:dyDescent="0.2">
      <c r="A158" s="8" t="s">
        <v>2</v>
      </c>
      <c r="B158" s="10">
        <v>78.75</v>
      </c>
      <c r="C158">
        <f t="shared" si="2"/>
        <v>0</v>
      </c>
    </row>
    <row r="159" spans="1:3" x14ac:dyDescent="0.2">
      <c r="A159" s="8" t="s">
        <v>2</v>
      </c>
      <c r="B159" s="10">
        <v>23.27</v>
      </c>
      <c r="C159">
        <f t="shared" si="2"/>
        <v>0</v>
      </c>
    </row>
    <row r="160" spans="1:3" x14ac:dyDescent="0.2">
      <c r="A160" s="8" t="s">
        <v>2</v>
      </c>
      <c r="B160" s="10">
        <v>11</v>
      </c>
      <c r="C160">
        <f t="shared" si="2"/>
        <v>0</v>
      </c>
    </row>
    <row r="161" spans="1:3" x14ac:dyDescent="0.2">
      <c r="A161" s="8" t="s">
        <v>2</v>
      </c>
      <c r="B161" s="10">
        <v>551.54999999999995</v>
      </c>
      <c r="C161">
        <f t="shared" si="2"/>
        <v>1</v>
      </c>
    </row>
    <row r="162" spans="1:3" x14ac:dyDescent="0.2">
      <c r="A162" s="8" t="s">
        <v>89</v>
      </c>
      <c r="B162" s="10">
        <v>2400.0300000000002</v>
      </c>
      <c r="C162">
        <f t="shared" si="2"/>
        <v>0</v>
      </c>
    </row>
    <row r="163" spans="1:3" x14ac:dyDescent="0.2">
      <c r="A163" s="8" t="s">
        <v>89</v>
      </c>
      <c r="B163" s="10">
        <v>13439.93</v>
      </c>
      <c r="C163">
        <f t="shared" si="2"/>
        <v>0</v>
      </c>
    </row>
    <row r="164" spans="1:3" x14ac:dyDescent="0.2">
      <c r="A164" s="8" t="s">
        <v>89</v>
      </c>
      <c r="B164" s="10">
        <v>388.97</v>
      </c>
      <c r="C164">
        <f t="shared" si="2"/>
        <v>0</v>
      </c>
    </row>
    <row r="165" spans="1:3" x14ac:dyDescent="0.2">
      <c r="A165" s="8" t="s">
        <v>89</v>
      </c>
      <c r="B165" s="10">
        <v>414.28</v>
      </c>
      <c r="C165">
        <f t="shared" si="2"/>
        <v>1</v>
      </c>
    </row>
    <row r="166" spans="1:3" x14ac:dyDescent="0.2">
      <c r="A166" s="8" t="s">
        <v>81</v>
      </c>
      <c r="B166" s="10">
        <v>2256.8000000000002</v>
      </c>
      <c r="C166">
        <f t="shared" si="2"/>
        <v>0</v>
      </c>
    </row>
    <row r="167" spans="1:3" x14ac:dyDescent="0.2">
      <c r="A167" s="8" t="s">
        <v>81</v>
      </c>
      <c r="B167" s="10">
        <v>9444.7999999999993</v>
      </c>
      <c r="C167">
        <f t="shared" si="2"/>
        <v>0</v>
      </c>
    </row>
    <row r="168" spans="1:3" x14ac:dyDescent="0.2">
      <c r="A168" s="8" t="s">
        <v>81</v>
      </c>
      <c r="B168" s="10">
        <v>262</v>
      </c>
      <c r="C168">
        <f t="shared" si="2"/>
        <v>1</v>
      </c>
    </row>
    <row r="169" spans="1:3" x14ac:dyDescent="0.2">
      <c r="A169" s="8" t="s">
        <v>110</v>
      </c>
      <c r="B169" s="10">
        <v>2776.45</v>
      </c>
      <c r="C169">
        <f t="shared" si="2"/>
        <v>1</v>
      </c>
    </row>
    <row r="170" spans="1:3" x14ac:dyDescent="0.2">
      <c r="B170" s="5">
        <f>SUM(B2:B169)</f>
        <v>543027.1100000001</v>
      </c>
      <c r="C170" s="6">
        <f>SUM(C2:C169)</f>
        <v>59</v>
      </c>
    </row>
  </sheetData>
  <sortState xmlns:xlrd2="http://schemas.microsoft.com/office/spreadsheetml/2017/richdata2" ref="A2:B169">
    <sortCondition ref="A2:A169"/>
  </sortState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FFAD-D715-4F26-8D6A-340DB19235F5}">
  <sheetPr>
    <tabColor rgb="FF00B0F0"/>
  </sheetPr>
  <dimension ref="A3:C7"/>
  <sheetViews>
    <sheetView tabSelected="1" workbookViewId="0">
      <selection activeCell="C10" sqref="C10"/>
    </sheetView>
  </sheetViews>
  <sheetFormatPr defaultRowHeight="12.75" x14ac:dyDescent="0.2"/>
  <cols>
    <col min="1" max="1" width="16.85546875" style="16" customWidth="1"/>
    <col min="2" max="2" width="20.28515625" style="7" customWidth="1"/>
    <col min="3" max="3" width="13" style="7" customWidth="1"/>
    <col min="4" max="16384" width="9.140625" style="7"/>
  </cols>
  <sheetData>
    <row r="3" spans="1:3" s="9" customFormat="1" ht="25.5" x14ac:dyDescent="0.2">
      <c r="A3" s="11" t="s">
        <v>117</v>
      </c>
      <c r="B3" s="11" t="s">
        <v>118</v>
      </c>
      <c r="C3" s="11" t="s">
        <v>119</v>
      </c>
    </row>
    <row r="4" spans="1:3" s="15" customFormat="1" ht="22.5" customHeight="1" x14ac:dyDescent="0.2">
      <c r="A4" s="12">
        <v>43921</v>
      </c>
      <c r="B4" s="13">
        <f>'1° trim 2020'!B162</f>
        <v>620911.18999999983</v>
      </c>
      <c r="C4" s="14">
        <f>'1° trim 2020'!C162</f>
        <v>63</v>
      </c>
    </row>
    <row r="5" spans="1:3" s="15" customFormat="1" ht="22.5" customHeight="1" x14ac:dyDescent="0.2">
      <c r="A5" s="12">
        <v>44012</v>
      </c>
      <c r="B5" s="13">
        <f>'2° trim 2020'!B192</f>
        <v>619785.62</v>
      </c>
      <c r="C5" s="14">
        <f>'2° trim 2020'!C192</f>
        <v>63</v>
      </c>
    </row>
    <row r="6" spans="1:3" s="15" customFormat="1" ht="22.5" customHeight="1" x14ac:dyDescent="0.2">
      <c r="A6" s="12">
        <v>44104</v>
      </c>
      <c r="B6" s="13">
        <f>'3° trim 2020'!B184</f>
        <v>481205.28999999992</v>
      </c>
      <c r="C6" s="14">
        <f>'3° trim 2020'!C184</f>
        <v>66</v>
      </c>
    </row>
    <row r="7" spans="1:3" s="15" customFormat="1" ht="22.5" customHeight="1" x14ac:dyDescent="0.2">
      <c r="A7" s="12">
        <v>44196</v>
      </c>
      <c r="B7" s="13">
        <f>'4° trim 2020'!B170</f>
        <v>543027.1100000001</v>
      </c>
      <c r="C7" s="14">
        <f>'4° trim 2020'!C170</f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1° trim 2020</vt:lpstr>
      <vt:lpstr>2° trim 2020</vt:lpstr>
      <vt:lpstr>3° trim 2020</vt:lpstr>
      <vt:lpstr>4° trim 2020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2021-03-08T11:45:28Z</dcterms:created>
  <dcterms:modified xsi:type="dcterms:W3CDTF">2021-03-08T13:22:36Z</dcterms:modified>
</cp:coreProperties>
</file>