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F5C5A0F5-8BCF-43E5-8DC0-4726150A5FAC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1° trim 2019" sheetId="1" r:id="rId1"/>
    <sheet name="2° trim 2019" sheetId="2" r:id="rId2"/>
    <sheet name="3° trim 2019" sheetId="3" r:id="rId3"/>
    <sheet name="4° trim 2019" sheetId="4" r:id="rId4"/>
    <sheet name="riepilogo" sheetId="5" r:id="rId5"/>
  </sheets>
  <calcPr calcId="191029"/>
</workbook>
</file>

<file path=xl/calcChain.xml><?xml version="1.0" encoding="utf-8"?>
<calcChain xmlns="http://schemas.openxmlformats.org/spreadsheetml/2006/main">
  <c r="C7" i="5" l="1"/>
  <c r="B7" i="5"/>
  <c r="C6" i="5"/>
  <c r="B6" i="5"/>
  <c r="C5" i="5"/>
  <c r="B5" i="5"/>
  <c r="C4" i="5"/>
  <c r="B4" i="5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35" i="4"/>
  <c r="C103" i="3"/>
  <c r="C102" i="3"/>
  <c r="C101" i="3"/>
  <c r="C100" i="3"/>
  <c r="C99" i="3"/>
  <c r="C98" i="3"/>
  <c r="C97" i="3"/>
  <c r="C96" i="3"/>
  <c r="C95" i="3"/>
  <c r="C94" i="3"/>
  <c r="C56" i="3"/>
  <c r="C55" i="3"/>
  <c r="C104" i="3"/>
  <c r="C87" i="3"/>
  <c r="C49" i="3"/>
  <c r="C81" i="3"/>
  <c r="C4" i="3"/>
  <c r="C84" i="3"/>
  <c r="C83" i="3"/>
  <c r="C82" i="3"/>
  <c r="C32" i="3"/>
  <c r="C31" i="3"/>
  <c r="C11" i="3"/>
  <c r="C18" i="3"/>
  <c r="C17" i="3"/>
  <c r="C93" i="3"/>
  <c r="C43" i="3"/>
  <c r="C35" i="3"/>
  <c r="C8" i="3"/>
  <c r="C39" i="3"/>
  <c r="C19" i="3"/>
  <c r="C58" i="3"/>
  <c r="C80" i="3"/>
  <c r="C76" i="3"/>
  <c r="C3" i="3"/>
  <c r="C30" i="3"/>
  <c r="C29" i="3"/>
  <c r="C21" i="3"/>
  <c r="C20" i="3"/>
  <c r="C60" i="3"/>
  <c r="C45" i="3"/>
  <c r="C53" i="3"/>
  <c r="C57" i="3"/>
  <c r="C16" i="3"/>
  <c r="C15" i="3"/>
  <c r="C14" i="3"/>
  <c r="C13" i="3"/>
  <c r="C47" i="3"/>
  <c r="C46" i="3"/>
  <c r="C26" i="3"/>
  <c r="C25" i="3"/>
  <c r="C24" i="3"/>
  <c r="C23" i="3"/>
  <c r="C86" i="3"/>
  <c r="C74" i="3"/>
  <c r="C73" i="3"/>
  <c r="C72" i="3"/>
  <c r="C71" i="3"/>
  <c r="C70" i="3"/>
  <c r="C69" i="3"/>
  <c r="C68" i="3"/>
  <c r="C42" i="3"/>
  <c r="C37" i="3"/>
  <c r="C36" i="3"/>
  <c r="C88" i="3"/>
  <c r="C85" i="3"/>
  <c r="C48" i="3"/>
  <c r="C79" i="3"/>
  <c r="C75" i="3"/>
  <c r="C38" i="3"/>
  <c r="C28" i="3"/>
  <c r="C27" i="3"/>
  <c r="C10" i="3"/>
  <c r="C9" i="3"/>
  <c r="C40" i="3"/>
  <c r="C59" i="3"/>
  <c r="C44" i="3"/>
  <c r="C6" i="3"/>
  <c r="C5" i="3"/>
  <c r="C52" i="3"/>
  <c r="C12" i="3"/>
  <c r="C22" i="3"/>
  <c r="C67" i="3"/>
  <c r="C66" i="3"/>
  <c r="C65" i="3"/>
  <c r="C64" i="3"/>
  <c r="C34" i="3"/>
  <c r="C92" i="3"/>
  <c r="C51" i="3"/>
  <c r="C41" i="3"/>
  <c r="C33" i="3"/>
  <c r="C77" i="3"/>
  <c r="C63" i="3"/>
  <c r="C50" i="3"/>
  <c r="C2" i="3"/>
  <c r="C91" i="3"/>
  <c r="C54" i="3"/>
  <c r="C62" i="3"/>
  <c r="C78" i="3"/>
  <c r="C90" i="3"/>
  <c r="C89" i="3"/>
  <c r="C7" i="3"/>
  <c r="C61" i="3"/>
  <c r="B105" i="3"/>
  <c r="C103" i="2"/>
  <c r="C102" i="2"/>
  <c r="C101" i="2"/>
  <c r="C100" i="2"/>
  <c r="C99" i="2"/>
  <c r="C98" i="2"/>
  <c r="C97" i="2"/>
  <c r="C96" i="2"/>
  <c r="C95" i="2"/>
  <c r="C94" i="2"/>
  <c r="C93" i="2"/>
  <c r="C92" i="2"/>
  <c r="C5" i="2"/>
  <c r="C43" i="2"/>
  <c r="C37" i="2"/>
  <c r="C79" i="2"/>
  <c r="C42" i="2"/>
  <c r="C7" i="2"/>
  <c r="C2" i="2"/>
  <c r="C108" i="2" s="1"/>
  <c r="C86" i="2"/>
  <c r="C85" i="2"/>
  <c r="C84" i="2"/>
  <c r="C78" i="2"/>
  <c r="C52" i="2"/>
  <c r="C77" i="2"/>
  <c r="C76" i="2"/>
  <c r="C73" i="2"/>
  <c r="C18" i="2"/>
  <c r="C31" i="2"/>
  <c r="C30" i="2"/>
  <c r="C24" i="2"/>
  <c r="C46" i="2"/>
  <c r="C45" i="2"/>
  <c r="C51" i="2"/>
  <c r="C48" i="2"/>
  <c r="C40" i="2"/>
  <c r="C50" i="2"/>
  <c r="C83" i="2"/>
  <c r="C71" i="2"/>
  <c r="C70" i="2"/>
  <c r="C69" i="2"/>
  <c r="C68" i="2"/>
  <c r="C91" i="2"/>
  <c r="C23" i="2"/>
  <c r="C22" i="2"/>
  <c r="C36" i="2"/>
  <c r="C41" i="2"/>
  <c r="C44" i="2"/>
  <c r="C75" i="2"/>
  <c r="C53" i="2"/>
  <c r="C39" i="2"/>
  <c r="C72" i="2"/>
  <c r="C17" i="2"/>
  <c r="C107" i="2"/>
  <c r="C29" i="2"/>
  <c r="C15" i="2"/>
  <c r="C90" i="2"/>
  <c r="C38" i="2"/>
  <c r="C14" i="2"/>
  <c r="C13" i="2"/>
  <c r="C12" i="2"/>
  <c r="C4" i="2"/>
  <c r="C47" i="2"/>
  <c r="C16" i="2"/>
  <c r="C28" i="2"/>
  <c r="C27" i="2"/>
  <c r="C26" i="2"/>
  <c r="C82" i="2"/>
  <c r="C81" i="2"/>
  <c r="C67" i="2"/>
  <c r="C66" i="2"/>
  <c r="C65" i="2"/>
  <c r="C64" i="2"/>
  <c r="C63" i="2"/>
  <c r="C62" i="2"/>
  <c r="C61" i="2"/>
  <c r="C33" i="2"/>
  <c r="C35" i="2"/>
  <c r="C21" i="2"/>
  <c r="C20" i="2"/>
  <c r="C49" i="2"/>
  <c r="C11" i="2"/>
  <c r="C10" i="2"/>
  <c r="C9" i="2"/>
  <c r="C8" i="2"/>
  <c r="C60" i="2"/>
  <c r="C59" i="2"/>
  <c r="C58" i="2"/>
  <c r="C57" i="2"/>
  <c r="C56" i="2"/>
  <c r="C55" i="2"/>
  <c r="C106" i="2"/>
  <c r="C105" i="2"/>
  <c r="C104" i="2"/>
  <c r="C19" i="2"/>
  <c r="C32" i="2"/>
  <c r="C74" i="2"/>
  <c r="C89" i="2"/>
  <c r="C34" i="2"/>
  <c r="C88" i="2"/>
  <c r="C25" i="2"/>
  <c r="C87" i="2"/>
  <c r="C80" i="2"/>
  <c r="C3" i="2"/>
  <c r="C6" i="2"/>
  <c r="C54" i="2"/>
  <c r="B108" i="2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72" i="1" s="1"/>
  <c r="B72" i="1"/>
  <c r="C105" i="3" l="1"/>
</calcChain>
</file>

<file path=xl/sharedStrings.xml><?xml version="1.0" encoding="utf-8"?>
<sst xmlns="http://schemas.openxmlformats.org/spreadsheetml/2006/main" count="427" uniqueCount="95">
  <si>
    <t>OPPIMITTI COSTRUZIONI SRL</t>
  </si>
  <si>
    <t>ANAS SPA</t>
  </si>
  <si>
    <t>IREN Ambiente S.p.A.</t>
  </si>
  <si>
    <t>ALFA-DI disinfestazioni derattizzazioni disinfezioni s</t>
  </si>
  <si>
    <t>AREAJOB SPA A SOCIO UNICO</t>
  </si>
  <si>
    <t>BIGLIARDI MARCO</t>
  </si>
  <si>
    <t>ORMU DI FENINI SPA</t>
  </si>
  <si>
    <t>DEF ITALIA SRL</t>
  </si>
  <si>
    <t>MATTIOLI 1885 S.R.L.</t>
  </si>
  <si>
    <t>CIGNO VERDE SOC. COOP. SOCIALE ONLUS</t>
  </si>
  <si>
    <t>LA LUMACA SOC COOP SOCIALE</t>
  </si>
  <si>
    <t>INFO.TEC SRL</t>
  </si>
  <si>
    <t>SISTEMI SOLUZIONI INFORMATICHE E TELEMATICHE SPA</t>
  </si>
  <si>
    <t>TIM  S.p.A.</t>
  </si>
  <si>
    <t>CAR Server S.p.A.</t>
  </si>
  <si>
    <t>SISTEMI REGGIO EMILIA SRL</t>
  </si>
  <si>
    <t>RASTELLI e PARTNERS COMMERCIALISTI ASSOCIATI</t>
  </si>
  <si>
    <t>MINO CARPANINI s.r.l.</t>
  </si>
  <si>
    <t>COMESER SRL</t>
  </si>
  <si>
    <t>MAGGIOLI SPA</t>
  </si>
  <si>
    <t>LINEA SICUREZZA SRL</t>
  </si>
  <si>
    <t>BOTTAZZI IVENNA</t>
  </si>
  <si>
    <t>FADDA ALESSANDRO</t>
  </si>
  <si>
    <t>CAVALLINI FRANCO</t>
  </si>
  <si>
    <t>KUWAIT PETROLEUM ITALIA SPA</t>
  </si>
  <si>
    <t>OIKOS SCRL</t>
  </si>
  <si>
    <t>MY WAY SOCIETA' A RESPONSABILITA' LIMITATA</t>
  </si>
  <si>
    <t>BARBORINI PATRIZIA</t>
  </si>
  <si>
    <t>ELIOFOTOTECNICABARBIERI SRL</t>
  </si>
  <si>
    <t>Bosoni Sport Sas</t>
  </si>
  <si>
    <t>FGA SERVICE SRL</t>
  </si>
  <si>
    <t>ARCADIA TECNOLOGIE S.R.L.</t>
  </si>
  <si>
    <t>PRISMA SRL</t>
  </si>
  <si>
    <t>EDENRED ITALIA Srl</t>
  </si>
  <si>
    <t>TOI TOI Italia S.r.l.</t>
  </si>
  <si>
    <t>ISTITUTO NAZIONALE PREVIDENZA SOCIALE - INPS, Sede di PARMA</t>
  </si>
  <si>
    <t>FIRST POINT SRL</t>
  </si>
  <si>
    <t>DULEVO INTERNATIONAL SpA</t>
  </si>
  <si>
    <t>VENDER CARLO E C. SRL</t>
  </si>
  <si>
    <t>CAPRA E RABAGLIA S.R.L.</t>
  </si>
  <si>
    <t>PIZZOLA AUTORICAMBI SRL</t>
  </si>
  <si>
    <t>GALLI AUTOFFICINA DI GALLI CRISTHIAN</t>
  </si>
  <si>
    <t>Omodei s.n.c. di Omodei Elda &amp; Maglia Fabio</t>
  </si>
  <si>
    <t>I.T.I. IMPRESA GENERALE S.P.A.</t>
  </si>
  <si>
    <t>GIANT S.r.l.</t>
  </si>
  <si>
    <t>GAS SALES SRL</t>
  </si>
  <si>
    <t>MERLI GIULIANO &amp; FIGLI SNC</t>
  </si>
  <si>
    <t>CHIESA COSTRUZIONI SRL</t>
  </si>
  <si>
    <t>OIKOS PROGETTI SRL</t>
  </si>
  <si>
    <t>R.G. Audio Service S.n.c. di R. Puglia</t>
  </si>
  <si>
    <t>Studio Notarile Micheli</t>
  </si>
  <si>
    <t>A. &amp; G. ASSIPROGETTI DI RANCATI GIUSEPPE S.a.s.</t>
  </si>
  <si>
    <t>APKAPPA SRL</t>
  </si>
  <si>
    <t>GSE</t>
  </si>
  <si>
    <t>SERVICE &amp; WASH S.R.L.</t>
  </si>
  <si>
    <t>ALU.TECNO S.R.L. A SOCIO UNICO</t>
  </si>
  <si>
    <t>Importi</t>
  </si>
  <si>
    <t>n.</t>
  </si>
  <si>
    <t>Fornitore</t>
  </si>
  <si>
    <t>Printall S.r.l.</t>
  </si>
  <si>
    <t>GUARNERI MARCO</t>
  </si>
  <si>
    <t>EMILIAMBIENTE SPA</t>
  </si>
  <si>
    <t>ELETTROIMPIANTI SAS DI GOTRI PARIDE E C</t>
  </si>
  <si>
    <t>TANZI Pneumatici snc</t>
  </si>
  <si>
    <t>E-DISTRIBUZIONE SPA</t>
  </si>
  <si>
    <t>ALESSANDRI s.r.l.</t>
  </si>
  <si>
    <t>CAVALCA LINEA UFFICIO S.R.L.</t>
  </si>
  <si>
    <t>EMC2 ONLUS S.C.S. A.R.L.</t>
  </si>
  <si>
    <t>BIANCHI PIETRO</t>
  </si>
  <si>
    <t>SALATI ALEXIA</t>
  </si>
  <si>
    <t>ZEBA SRL</t>
  </si>
  <si>
    <t>LAVORINT SPA con Socio unico</t>
  </si>
  <si>
    <t>LATTONERIA DEL BORGO SRLS</t>
  </si>
  <si>
    <t>COMPUTER SOLUTIONS SPA</t>
  </si>
  <si>
    <t>F.lli Ferretti srl</t>
  </si>
  <si>
    <t>BADIA ANDREA</t>
  </si>
  <si>
    <t>Programma Auto SPA</t>
  </si>
  <si>
    <t>REGGIANI SPURGHI DI REGGIANI MARINO E C. SNC</t>
  </si>
  <si>
    <t>RACAR SRL</t>
  </si>
  <si>
    <t>TALLINI VALERIO</t>
  </si>
  <si>
    <t>ACHAB SRL</t>
  </si>
  <si>
    <t>FGA SRL</t>
  </si>
  <si>
    <t>STUDIO TEC ASS.SABRINA IANELLI - TIZIANO FUSI</t>
  </si>
  <si>
    <t>SCARAMUZZA FABRIZIO  S.R.L.</t>
  </si>
  <si>
    <t>A.B.C. Bilance S.R.L.</t>
  </si>
  <si>
    <t>TECNOTUBI S.R.L.</t>
  </si>
  <si>
    <t>SARTORI AMBIENTE S.R.L.</t>
  </si>
  <si>
    <t>ALLEY OPP APS ASD</t>
  </si>
  <si>
    <t>A. Manzoni &amp; C. S.p.A.</t>
  </si>
  <si>
    <t>LIBRERIA CONCESSIONARIA MILANO SRL</t>
  </si>
  <si>
    <t>Eurofides Srl</t>
  </si>
  <si>
    <t>RETE GAS FIDENZA SRL</t>
  </si>
  <si>
    <t>saldo fornitori</t>
  </si>
  <si>
    <t>n. fornitori aperti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</si>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</sst>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_-* #,##0_-;\-* #,##0_-;_-* &quot;-&quot;??_-;_-@_-"/>
  </numFmts>
  <fonts count="6" x14ac:knownFonts="1">
    <font>
      <sz val="10"/>
      <name val="Tahoma"/>
    </font>
    <font>
      <sz val="10"/>
      <name val="Tahoma"/>
    </font>
    <font>
      <b/>
      <sz val="10"/>
      <name val="Tahoma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49" fontId="0" fillId="0" borderId="0" xfId="0" applyNumberFormat="1"/>
    <xf numFmtId="0" fontId="4" fillId="0" borderId="0" xfId="3"/>
    <xf numFmtId="49" fontId="4" fillId="0" borderId="0" xfId="3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0" fillId="0" borderId="0" xfId="2" applyFont="1"/>
    <xf numFmtId="44" fontId="3" fillId="2" borderId="1" xfId="2" applyFont="1" applyFill="1" applyBorder="1"/>
    <xf numFmtId="165" fontId="3" fillId="2" borderId="1" xfId="1" applyNumberFormat="1" applyFont="1" applyFill="1" applyBorder="1"/>
    <xf numFmtId="44" fontId="4" fillId="0" borderId="0" xfId="2" applyFont="1"/>
    <xf numFmtId="0" fontId="3" fillId="0" borderId="0" xfId="0" applyFont="1"/>
    <xf numFmtId="0" fontId="3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4">
    <cellStyle name="Migliaia" xfId="1" builtinId="3"/>
    <cellStyle name="Normale" xfId="0" builtinId="0"/>
    <cellStyle name="Normale 2" xfId="3" xr:uid="{54DA6F31-8484-433A-8577-D5AFE7072D95}"/>
    <cellStyle name="Valuta" xfId="2" builtin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workbookViewId="0">
      <pane xSplit="1" ySplit="1" topLeftCell="B29" activePane="bottomRight" state="frozen"/>
      <selection pane="topRight" activeCell="E1" sqref="E1"/>
      <selection pane="bottomLeft" activeCell="A2" sqref="A2"/>
      <selection pane="bottomRight" sqref="A1:C1"/>
    </sheetView>
  </sheetViews>
  <sheetFormatPr defaultRowHeight="12.75" x14ac:dyDescent="0.2"/>
  <cols>
    <col min="1" max="1" width="51.5703125" bestFit="1" customWidth="1"/>
    <col min="2" max="2" width="25.42578125" style="7" bestFit="1" customWidth="1"/>
  </cols>
  <sheetData>
    <row r="1" spans="1:3" x14ac:dyDescent="0.2">
      <c r="A1" s="4" t="s">
        <v>58</v>
      </c>
      <c r="B1" s="6" t="s">
        <v>56</v>
      </c>
      <c r="C1" s="5" t="s">
        <v>57</v>
      </c>
    </row>
    <row r="2" spans="1:3" x14ac:dyDescent="0.2">
      <c r="A2" s="1" t="s">
        <v>3</v>
      </c>
      <c r="B2" s="7">
        <v>575</v>
      </c>
      <c r="C2">
        <f>IF(A2=A3,0,1)</f>
        <v>0</v>
      </c>
    </row>
    <row r="3" spans="1:3" x14ac:dyDescent="0.2">
      <c r="A3" s="1" t="s">
        <v>3</v>
      </c>
      <c r="B3" s="7">
        <v>150</v>
      </c>
      <c r="C3">
        <f t="shared" ref="C3:C66" si="0">IF(A3=A4,0,1)</f>
        <v>0</v>
      </c>
    </row>
    <row r="4" spans="1:3" x14ac:dyDescent="0.2">
      <c r="A4" s="1" t="s">
        <v>3</v>
      </c>
      <c r="B4" s="7">
        <v>150</v>
      </c>
      <c r="C4">
        <f t="shared" si="0"/>
        <v>1</v>
      </c>
    </row>
    <row r="5" spans="1:3" x14ac:dyDescent="0.2">
      <c r="A5" s="1" t="s">
        <v>1</v>
      </c>
      <c r="B5" s="7">
        <v>324.95</v>
      </c>
      <c r="C5">
        <f t="shared" si="0"/>
        <v>1</v>
      </c>
    </row>
    <row r="6" spans="1:3" x14ac:dyDescent="0.2">
      <c r="A6" s="1" t="s">
        <v>31</v>
      </c>
      <c r="B6" s="7">
        <v>682.95</v>
      </c>
      <c r="C6">
        <f t="shared" si="0"/>
        <v>0</v>
      </c>
    </row>
    <row r="7" spans="1:3" x14ac:dyDescent="0.2">
      <c r="A7" s="1" t="s">
        <v>31</v>
      </c>
      <c r="B7" s="7">
        <v>92.24</v>
      </c>
      <c r="C7">
        <f t="shared" si="0"/>
        <v>1</v>
      </c>
    </row>
    <row r="8" spans="1:3" x14ac:dyDescent="0.2">
      <c r="A8" s="1" t="s">
        <v>4</v>
      </c>
      <c r="B8" s="7">
        <v>9392.7800000000007</v>
      </c>
      <c r="C8">
        <f t="shared" si="0"/>
        <v>0</v>
      </c>
    </row>
    <row r="9" spans="1:3" x14ac:dyDescent="0.2">
      <c r="A9" s="1" t="s">
        <v>4</v>
      </c>
      <c r="B9" s="7">
        <v>2825.07</v>
      </c>
      <c r="C9">
        <f t="shared" si="0"/>
        <v>0</v>
      </c>
    </row>
    <row r="10" spans="1:3" x14ac:dyDescent="0.2">
      <c r="A10" s="1" t="s">
        <v>4</v>
      </c>
      <c r="B10" s="7">
        <v>3175.93</v>
      </c>
      <c r="C10">
        <f t="shared" si="0"/>
        <v>1</v>
      </c>
    </row>
    <row r="11" spans="1:3" x14ac:dyDescent="0.2">
      <c r="A11" s="1" t="s">
        <v>27</v>
      </c>
      <c r="B11" s="7">
        <v>7739.68</v>
      </c>
      <c r="C11">
        <f t="shared" si="0"/>
        <v>1</v>
      </c>
    </row>
    <row r="12" spans="1:3" x14ac:dyDescent="0.2">
      <c r="A12" s="1" t="s">
        <v>5</v>
      </c>
      <c r="B12" s="7">
        <v>4440.8</v>
      </c>
      <c r="C12">
        <f t="shared" si="0"/>
        <v>1</v>
      </c>
    </row>
    <row r="13" spans="1:3" x14ac:dyDescent="0.2">
      <c r="A13" s="1" t="s">
        <v>29</v>
      </c>
      <c r="B13" s="7">
        <v>630</v>
      </c>
      <c r="C13">
        <f t="shared" si="0"/>
        <v>0</v>
      </c>
    </row>
    <row r="14" spans="1:3" x14ac:dyDescent="0.2">
      <c r="A14" s="1" t="s">
        <v>29</v>
      </c>
      <c r="B14" s="7">
        <v>1664</v>
      </c>
      <c r="C14">
        <f t="shared" si="0"/>
        <v>1</v>
      </c>
    </row>
    <row r="15" spans="1:3" x14ac:dyDescent="0.2">
      <c r="A15" s="1" t="s">
        <v>21</v>
      </c>
      <c r="B15" s="7">
        <v>150</v>
      </c>
      <c r="C15">
        <f t="shared" si="0"/>
        <v>0</v>
      </c>
    </row>
    <row r="16" spans="1:3" x14ac:dyDescent="0.2">
      <c r="A16" s="1" t="s">
        <v>21</v>
      </c>
      <c r="B16" s="7">
        <v>65</v>
      </c>
      <c r="C16">
        <f t="shared" si="0"/>
        <v>0</v>
      </c>
    </row>
    <row r="17" spans="1:3" x14ac:dyDescent="0.2">
      <c r="A17" s="1" t="s">
        <v>21</v>
      </c>
      <c r="B17" s="7">
        <v>299</v>
      </c>
      <c r="C17">
        <f t="shared" si="0"/>
        <v>1</v>
      </c>
    </row>
    <row r="18" spans="1:3" x14ac:dyDescent="0.2">
      <c r="A18" s="1" t="s">
        <v>14</v>
      </c>
      <c r="B18" s="7">
        <v>262.76</v>
      </c>
      <c r="C18">
        <f t="shared" si="0"/>
        <v>1</v>
      </c>
    </row>
    <row r="19" spans="1:3" x14ac:dyDescent="0.2">
      <c r="A19" s="1" t="s">
        <v>23</v>
      </c>
      <c r="B19" s="7">
        <v>8247.2000000000007</v>
      </c>
      <c r="C19">
        <f t="shared" si="0"/>
        <v>1</v>
      </c>
    </row>
    <row r="20" spans="1:3" x14ac:dyDescent="0.2">
      <c r="A20" s="1" t="s">
        <v>9</v>
      </c>
      <c r="B20" s="7">
        <v>1162</v>
      </c>
      <c r="C20">
        <f t="shared" si="0"/>
        <v>1</v>
      </c>
    </row>
    <row r="21" spans="1:3" x14ac:dyDescent="0.2">
      <c r="A21" s="1" t="s">
        <v>18</v>
      </c>
      <c r="B21" s="7">
        <v>694.24</v>
      </c>
      <c r="C21">
        <f t="shared" si="0"/>
        <v>0</v>
      </c>
    </row>
    <row r="22" spans="1:3" x14ac:dyDescent="0.2">
      <c r="A22" s="1" t="s">
        <v>18</v>
      </c>
      <c r="B22" s="7">
        <v>50</v>
      </c>
      <c r="C22">
        <f t="shared" si="0"/>
        <v>0</v>
      </c>
    </row>
    <row r="23" spans="1:3" x14ac:dyDescent="0.2">
      <c r="A23" s="1" t="s">
        <v>18</v>
      </c>
      <c r="B23" s="7">
        <v>50</v>
      </c>
      <c r="C23">
        <f t="shared" si="0"/>
        <v>0</v>
      </c>
    </row>
    <row r="24" spans="1:3" x14ac:dyDescent="0.2">
      <c r="A24" s="1" t="s">
        <v>18</v>
      </c>
      <c r="B24" s="7">
        <v>151.43</v>
      </c>
      <c r="C24">
        <f t="shared" si="0"/>
        <v>1</v>
      </c>
    </row>
    <row r="25" spans="1:3" x14ac:dyDescent="0.2">
      <c r="A25" s="1" t="s">
        <v>7</v>
      </c>
      <c r="B25" s="7">
        <v>200</v>
      </c>
      <c r="C25">
        <f t="shared" si="0"/>
        <v>1</v>
      </c>
    </row>
    <row r="26" spans="1:3" x14ac:dyDescent="0.2">
      <c r="A26" s="1" t="s">
        <v>28</v>
      </c>
      <c r="B26" s="7">
        <v>118</v>
      </c>
      <c r="C26">
        <f t="shared" si="0"/>
        <v>1</v>
      </c>
    </row>
    <row r="27" spans="1:3" x14ac:dyDescent="0.2">
      <c r="A27" s="1" t="s">
        <v>22</v>
      </c>
      <c r="B27" s="7">
        <v>8754.7199999999993</v>
      </c>
      <c r="C27">
        <f t="shared" si="0"/>
        <v>0</v>
      </c>
    </row>
    <row r="28" spans="1:3" x14ac:dyDescent="0.2">
      <c r="A28" s="1" t="s">
        <v>22</v>
      </c>
      <c r="B28" s="7">
        <v>634.4</v>
      </c>
      <c r="C28">
        <f t="shared" si="0"/>
        <v>1</v>
      </c>
    </row>
    <row r="29" spans="1:3" x14ac:dyDescent="0.2">
      <c r="A29" s="1" t="s">
        <v>30</v>
      </c>
      <c r="B29" s="7">
        <v>540</v>
      </c>
      <c r="C29">
        <f t="shared" si="0"/>
        <v>1</v>
      </c>
    </row>
    <row r="30" spans="1:3" x14ac:dyDescent="0.2">
      <c r="A30" s="1" t="s">
        <v>11</v>
      </c>
      <c r="B30" s="7">
        <v>310</v>
      </c>
      <c r="C30">
        <f t="shared" si="0"/>
        <v>0</v>
      </c>
    </row>
    <row r="31" spans="1:3" x14ac:dyDescent="0.2">
      <c r="A31" s="1" t="s">
        <v>11</v>
      </c>
      <c r="B31" s="7">
        <v>20</v>
      </c>
      <c r="C31">
        <f t="shared" si="0"/>
        <v>1</v>
      </c>
    </row>
    <row r="32" spans="1:3" x14ac:dyDescent="0.2">
      <c r="A32" s="1" t="s">
        <v>2</v>
      </c>
      <c r="B32" s="7">
        <v>19696.64</v>
      </c>
      <c r="C32">
        <f t="shared" si="0"/>
        <v>1</v>
      </c>
    </row>
    <row r="33" spans="1:3" x14ac:dyDescent="0.2">
      <c r="A33" s="1" t="s">
        <v>24</v>
      </c>
      <c r="B33" s="7">
        <v>1467.52</v>
      </c>
      <c r="C33">
        <f t="shared" si="0"/>
        <v>1</v>
      </c>
    </row>
    <row r="34" spans="1:3" x14ac:dyDescent="0.2">
      <c r="A34" s="1" t="s">
        <v>10</v>
      </c>
      <c r="B34" s="7">
        <v>6690</v>
      </c>
      <c r="C34">
        <f t="shared" si="0"/>
        <v>1</v>
      </c>
    </row>
    <row r="35" spans="1:3" x14ac:dyDescent="0.2">
      <c r="A35" s="1" t="s">
        <v>20</v>
      </c>
      <c r="B35" s="7">
        <v>92.29</v>
      </c>
      <c r="C35">
        <f t="shared" si="0"/>
        <v>0</v>
      </c>
    </row>
    <row r="36" spans="1:3" x14ac:dyDescent="0.2">
      <c r="A36" s="1" t="s">
        <v>20</v>
      </c>
      <c r="B36" s="7">
        <v>273.54000000000002</v>
      </c>
      <c r="C36">
        <f t="shared" si="0"/>
        <v>1</v>
      </c>
    </row>
    <row r="37" spans="1:3" x14ac:dyDescent="0.2">
      <c r="A37" s="1" t="s">
        <v>19</v>
      </c>
      <c r="B37" s="7">
        <v>500</v>
      </c>
      <c r="C37">
        <f t="shared" si="0"/>
        <v>1</v>
      </c>
    </row>
    <row r="38" spans="1:3" x14ac:dyDescent="0.2">
      <c r="A38" s="1" t="s">
        <v>8</v>
      </c>
      <c r="B38" s="7">
        <v>6727.88</v>
      </c>
      <c r="C38">
        <f t="shared" si="0"/>
        <v>1</v>
      </c>
    </row>
    <row r="39" spans="1:3" x14ac:dyDescent="0.2">
      <c r="A39" s="1" t="s">
        <v>17</v>
      </c>
      <c r="B39" s="7">
        <v>54.45</v>
      </c>
      <c r="C39">
        <f t="shared" si="0"/>
        <v>0</v>
      </c>
    </row>
    <row r="40" spans="1:3" x14ac:dyDescent="0.2">
      <c r="A40" s="1" t="s">
        <v>17</v>
      </c>
      <c r="B40" s="7">
        <v>550</v>
      </c>
      <c r="C40">
        <f t="shared" si="0"/>
        <v>1</v>
      </c>
    </row>
    <row r="41" spans="1:3" x14ac:dyDescent="0.2">
      <c r="A41" s="1" t="s">
        <v>26</v>
      </c>
      <c r="B41" s="7">
        <v>6002</v>
      </c>
      <c r="C41">
        <f t="shared" si="0"/>
        <v>1</v>
      </c>
    </row>
    <row r="42" spans="1:3" x14ac:dyDescent="0.2">
      <c r="A42" s="1" t="s">
        <v>25</v>
      </c>
      <c r="B42" s="7">
        <v>162</v>
      </c>
      <c r="C42">
        <f t="shared" si="0"/>
        <v>1</v>
      </c>
    </row>
    <row r="43" spans="1:3" x14ac:dyDescent="0.2">
      <c r="A43" s="1" t="s">
        <v>0</v>
      </c>
      <c r="B43" s="7">
        <v>10482.24</v>
      </c>
      <c r="C43">
        <f t="shared" si="0"/>
        <v>0</v>
      </c>
    </row>
    <row r="44" spans="1:3" x14ac:dyDescent="0.2">
      <c r="A44" s="1" t="s">
        <v>0</v>
      </c>
      <c r="B44" s="7">
        <v>187036.99</v>
      </c>
      <c r="C44">
        <f t="shared" si="0"/>
        <v>0</v>
      </c>
    </row>
    <row r="45" spans="1:3" x14ac:dyDescent="0.2">
      <c r="A45" s="1" t="s">
        <v>0</v>
      </c>
      <c r="B45" s="7">
        <v>2578.64</v>
      </c>
      <c r="C45">
        <f t="shared" si="0"/>
        <v>0</v>
      </c>
    </row>
    <row r="46" spans="1:3" x14ac:dyDescent="0.2">
      <c r="A46" s="1" t="s">
        <v>0</v>
      </c>
      <c r="B46" s="7">
        <v>658</v>
      </c>
      <c r="C46">
        <f t="shared" si="0"/>
        <v>0</v>
      </c>
    </row>
    <row r="47" spans="1:3" x14ac:dyDescent="0.2">
      <c r="A47" s="1" t="s">
        <v>0</v>
      </c>
      <c r="B47" s="7">
        <v>187036.99</v>
      </c>
      <c r="C47">
        <f t="shared" si="0"/>
        <v>0</v>
      </c>
    </row>
    <row r="48" spans="1:3" x14ac:dyDescent="0.2">
      <c r="A48" s="1" t="s">
        <v>0</v>
      </c>
      <c r="B48" s="7">
        <v>187036.99</v>
      </c>
      <c r="C48">
        <f t="shared" si="0"/>
        <v>0</v>
      </c>
    </row>
    <row r="49" spans="1:3" x14ac:dyDescent="0.2">
      <c r="A49" s="1" t="s">
        <v>0</v>
      </c>
      <c r="B49" s="7">
        <v>2552.08</v>
      </c>
      <c r="C49">
        <f t="shared" si="0"/>
        <v>0</v>
      </c>
    </row>
    <row r="50" spans="1:3" x14ac:dyDescent="0.2">
      <c r="A50" s="1" t="s">
        <v>0</v>
      </c>
      <c r="B50" s="7">
        <v>1352</v>
      </c>
      <c r="C50">
        <f t="shared" si="0"/>
        <v>0</v>
      </c>
    </row>
    <row r="51" spans="1:3" x14ac:dyDescent="0.2">
      <c r="A51" s="1" t="s">
        <v>0</v>
      </c>
      <c r="B51" s="7">
        <v>4165.96</v>
      </c>
      <c r="C51">
        <f t="shared" si="0"/>
        <v>1</v>
      </c>
    </row>
    <row r="52" spans="1:3" x14ac:dyDescent="0.2">
      <c r="A52" s="1" t="s">
        <v>6</v>
      </c>
      <c r="B52" s="7">
        <v>1063</v>
      </c>
      <c r="C52">
        <f t="shared" si="0"/>
        <v>1</v>
      </c>
    </row>
    <row r="53" spans="1:3" x14ac:dyDescent="0.2">
      <c r="A53" s="1" t="s">
        <v>16</v>
      </c>
      <c r="B53" s="7">
        <v>1112.3699999999999</v>
      </c>
      <c r="C53">
        <f t="shared" si="0"/>
        <v>1</v>
      </c>
    </row>
    <row r="54" spans="1:3" x14ac:dyDescent="0.2">
      <c r="A54" s="1" t="s">
        <v>15</v>
      </c>
      <c r="B54" s="7">
        <v>852.5</v>
      </c>
      <c r="C54">
        <f t="shared" si="0"/>
        <v>1</v>
      </c>
    </row>
    <row r="55" spans="1:3" x14ac:dyDescent="0.2">
      <c r="A55" s="1" t="s">
        <v>12</v>
      </c>
      <c r="B55" s="7">
        <v>317.41000000000003</v>
      </c>
      <c r="C55">
        <f t="shared" si="0"/>
        <v>0</v>
      </c>
    </row>
    <row r="56" spans="1:3" x14ac:dyDescent="0.2">
      <c r="A56" s="1" t="s">
        <v>12</v>
      </c>
      <c r="B56" s="7">
        <v>357.91</v>
      </c>
      <c r="C56">
        <f t="shared" si="0"/>
        <v>1</v>
      </c>
    </row>
    <row r="57" spans="1:3" x14ac:dyDescent="0.2">
      <c r="A57" s="1" t="s">
        <v>13</v>
      </c>
      <c r="B57" s="7">
        <v>6.98</v>
      </c>
      <c r="C57">
        <f t="shared" si="0"/>
        <v>0</v>
      </c>
    </row>
    <row r="58" spans="1:3" x14ac:dyDescent="0.2">
      <c r="A58" s="1" t="s">
        <v>13</v>
      </c>
      <c r="B58" s="7">
        <v>6.98</v>
      </c>
      <c r="C58">
        <f t="shared" si="0"/>
        <v>0</v>
      </c>
    </row>
    <row r="59" spans="1:3" x14ac:dyDescent="0.2">
      <c r="A59" s="1" t="s">
        <v>13</v>
      </c>
      <c r="B59" s="7">
        <v>6.98</v>
      </c>
      <c r="C59">
        <f t="shared" si="0"/>
        <v>0</v>
      </c>
    </row>
    <row r="60" spans="1:3" x14ac:dyDescent="0.2">
      <c r="A60" s="1" t="s">
        <v>13</v>
      </c>
      <c r="B60" s="7">
        <v>6.98</v>
      </c>
      <c r="C60">
        <f t="shared" si="0"/>
        <v>0</v>
      </c>
    </row>
    <row r="61" spans="1:3" x14ac:dyDescent="0.2">
      <c r="A61" s="1" t="s">
        <v>13</v>
      </c>
      <c r="B61" s="7">
        <v>6.98</v>
      </c>
      <c r="C61">
        <f t="shared" si="0"/>
        <v>0</v>
      </c>
    </row>
    <row r="62" spans="1:3" x14ac:dyDescent="0.2">
      <c r="A62" s="1" t="s">
        <v>13</v>
      </c>
      <c r="B62" s="7">
        <v>6.98</v>
      </c>
      <c r="C62">
        <f t="shared" si="0"/>
        <v>0</v>
      </c>
    </row>
    <row r="63" spans="1:3" x14ac:dyDescent="0.2">
      <c r="A63" s="1" t="s">
        <v>13</v>
      </c>
      <c r="B63" s="7">
        <v>6.98</v>
      </c>
      <c r="C63">
        <f t="shared" si="0"/>
        <v>0</v>
      </c>
    </row>
    <row r="64" spans="1:3" x14ac:dyDescent="0.2">
      <c r="A64" s="1" t="s">
        <v>13</v>
      </c>
      <c r="B64" s="7">
        <v>6.98</v>
      </c>
      <c r="C64">
        <f t="shared" si="0"/>
        <v>0</v>
      </c>
    </row>
    <row r="65" spans="1:3" x14ac:dyDescent="0.2">
      <c r="A65" s="1" t="s">
        <v>13</v>
      </c>
      <c r="B65" s="7">
        <v>6.98</v>
      </c>
      <c r="C65">
        <f t="shared" si="0"/>
        <v>0</v>
      </c>
    </row>
    <row r="66" spans="1:3" x14ac:dyDescent="0.2">
      <c r="A66" s="1" t="s">
        <v>13</v>
      </c>
      <c r="B66" s="7">
        <v>6.98</v>
      </c>
      <c r="C66">
        <f t="shared" si="0"/>
        <v>0</v>
      </c>
    </row>
    <row r="67" spans="1:3" x14ac:dyDescent="0.2">
      <c r="A67" s="1" t="s">
        <v>13</v>
      </c>
      <c r="B67" s="7">
        <v>6.98</v>
      </c>
      <c r="C67">
        <f t="shared" ref="C67:C71" si="1">IF(A67=A68,0,1)</f>
        <v>0</v>
      </c>
    </row>
    <row r="68" spans="1:3" x14ac:dyDescent="0.2">
      <c r="A68" s="1" t="s">
        <v>13</v>
      </c>
      <c r="B68" s="7">
        <v>6.98</v>
      </c>
      <c r="C68">
        <f t="shared" si="1"/>
        <v>0</v>
      </c>
    </row>
    <row r="69" spans="1:3" x14ac:dyDescent="0.2">
      <c r="A69" s="1" t="s">
        <v>13</v>
      </c>
      <c r="B69" s="7">
        <v>6.98</v>
      </c>
      <c r="C69">
        <f t="shared" si="1"/>
        <v>0</v>
      </c>
    </row>
    <row r="70" spans="1:3" x14ac:dyDescent="0.2">
      <c r="A70" s="1" t="s">
        <v>13</v>
      </c>
      <c r="B70" s="7">
        <v>6.98</v>
      </c>
      <c r="C70">
        <f t="shared" si="1"/>
        <v>0</v>
      </c>
    </row>
    <row r="71" spans="1:3" x14ac:dyDescent="0.2">
      <c r="A71" s="1" t="s">
        <v>13</v>
      </c>
      <c r="B71" s="7">
        <v>7.33</v>
      </c>
      <c r="C71">
        <f t="shared" si="1"/>
        <v>1</v>
      </c>
    </row>
    <row r="72" spans="1:3" x14ac:dyDescent="0.2">
      <c r="B72" s="8">
        <f>SUM(B2:B71)</f>
        <v>682476.59999999974</v>
      </c>
      <c r="C72" s="9">
        <f>SUM(C2:C71)</f>
        <v>32</v>
      </c>
    </row>
  </sheetData>
  <sortState xmlns:xlrd2="http://schemas.microsoft.com/office/spreadsheetml/2017/richdata2" ref="A2:B71">
    <sortCondition ref="A2:A71"/>
  </sortState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CD9B-3865-433F-A2AC-3A14FA56A8B8}">
  <dimension ref="A1:C108"/>
  <sheetViews>
    <sheetView workbookViewId="0">
      <pane ySplit="1" topLeftCell="A65" activePane="bottomLeft" state="frozen"/>
      <selection pane="bottomLeft" activeCell="C71" sqref="C71"/>
    </sheetView>
  </sheetViews>
  <sheetFormatPr defaultRowHeight="12.75" x14ac:dyDescent="0.2"/>
  <cols>
    <col min="1" max="1" width="60.5703125" style="2" bestFit="1" customWidth="1"/>
    <col min="2" max="2" width="25.42578125" style="10" bestFit="1" customWidth="1"/>
    <col min="3" max="16384" width="9.140625" style="2"/>
  </cols>
  <sheetData>
    <row r="1" spans="1:3" x14ac:dyDescent="0.2">
      <c r="A1" s="4" t="s">
        <v>58</v>
      </c>
      <c r="B1" s="6" t="s">
        <v>56</v>
      </c>
      <c r="C1" s="5" t="s">
        <v>57</v>
      </c>
    </row>
    <row r="2" spans="1:3" x14ac:dyDescent="0.2">
      <c r="A2" s="3" t="s">
        <v>51</v>
      </c>
      <c r="B2" s="10">
        <v>73.2</v>
      </c>
      <c r="C2">
        <f>IF(A2=A3,0,1)</f>
        <v>1</v>
      </c>
    </row>
    <row r="3" spans="1:3" x14ac:dyDescent="0.2">
      <c r="A3" s="3" t="s">
        <v>3</v>
      </c>
      <c r="B3" s="10">
        <v>450</v>
      </c>
      <c r="C3">
        <f>IF(A3=A4,0,1)</f>
        <v>0</v>
      </c>
    </row>
    <row r="4" spans="1:3" x14ac:dyDescent="0.2">
      <c r="A4" s="3" t="s">
        <v>3</v>
      </c>
      <c r="B4" s="10">
        <v>575</v>
      </c>
      <c r="C4">
        <f>IF(A4=A5,0,1)</f>
        <v>1</v>
      </c>
    </row>
    <row r="5" spans="1:3" x14ac:dyDescent="0.2">
      <c r="A5" s="3" t="s">
        <v>55</v>
      </c>
      <c r="B5" s="10">
        <v>600</v>
      </c>
      <c r="C5">
        <f>IF(A5=A6,0,1)</f>
        <v>1</v>
      </c>
    </row>
    <row r="6" spans="1:3" x14ac:dyDescent="0.2">
      <c r="A6" s="3" t="s">
        <v>1</v>
      </c>
      <c r="B6" s="10">
        <v>324.95</v>
      </c>
      <c r="C6">
        <f>IF(A6=A7,0,1)</f>
        <v>1</v>
      </c>
    </row>
    <row r="7" spans="1:3" x14ac:dyDescent="0.2">
      <c r="A7" s="3" t="s">
        <v>52</v>
      </c>
      <c r="B7" s="10">
        <v>800</v>
      </c>
      <c r="C7">
        <f>IF(A7=A8,0,1)</f>
        <v>1</v>
      </c>
    </row>
    <row r="8" spans="1:3" x14ac:dyDescent="0.2">
      <c r="A8" s="3" t="s">
        <v>31</v>
      </c>
      <c r="B8" s="10">
        <v>682.95</v>
      </c>
      <c r="C8">
        <f>IF(A8=A9,0,1)</f>
        <v>0</v>
      </c>
    </row>
    <row r="9" spans="1:3" x14ac:dyDescent="0.2">
      <c r="A9" s="3" t="s">
        <v>31</v>
      </c>
      <c r="B9" s="10">
        <v>92.24</v>
      </c>
      <c r="C9">
        <f>IF(A9=A10,0,1)</f>
        <v>0</v>
      </c>
    </row>
    <row r="10" spans="1:3" x14ac:dyDescent="0.2">
      <c r="A10" s="3" t="s">
        <v>31</v>
      </c>
      <c r="B10" s="10">
        <v>150</v>
      </c>
      <c r="C10">
        <f>IF(A10=A11,0,1)</f>
        <v>0</v>
      </c>
    </row>
    <row r="11" spans="1:3" x14ac:dyDescent="0.2">
      <c r="A11" s="3" t="s">
        <v>31</v>
      </c>
      <c r="B11" s="10">
        <v>212</v>
      </c>
      <c r="C11">
        <f>IF(A11=A12,0,1)</f>
        <v>1</v>
      </c>
    </row>
    <row r="12" spans="1:3" x14ac:dyDescent="0.2">
      <c r="A12" s="3" t="s">
        <v>4</v>
      </c>
      <c r="B12" s="10">
        <v>3022.36</v>
      </c>
      <c r="C12">
        <f>IF(A12=A13,0,1)</f>
        <v>0</v>
      </c>
    </row>
    <row r="13" spans="1:3" x14ac:dyDescent="0.2">
      <c r="A13" s="3" t="s">
        <v>4</v>
      </c>
      <c r="B13" s="10">
        <v>2932.89</v>
      </c>
      <c r="C13">
        <f>IF(A13=A14,0,1)</f>
        <v>0</v>
      </c>
    </row>
    <row r="14" spans="1:3" x14ac:dyDescent="0.2">
      <c r="A14" s="3" t="s">
        <v>4</v>
      </c>
      <c r="B14" s="10">
        <v>2621.13</v>
      </c>
      <c r="C14">
        <f>IF(A14=A15,0,1)</f>
        <v>1</v>
      </c>
    </row>
    <row r="15" spans="1:3" x14ac:dyDescent="0.2">
      <c r="A15" s="3" t="s">
        <v>29</v>
      </c>
      <c r="B15" s="10">
        <v>2461.5</v>
      </c>
      <c r="C15">
        <f>IF(A15=A16,0,1)</f>
        <v>1</v>
      </c>
    </row>
    <row r="16" spans="1:3" x14ac:dyDescent="0.2">
      <c r="A16" s="3" t="s">
        <v>21</v>
      </c>
      <c r="B16" s="10">
        <v>120</v>
      </c>
      <c r="C16">
        <f>IF(A16=A17,0,1)</f>
        <v>1</v>
      </c>
    </row>
    <row r="17" spans="1:3" x14ac:dyDescent="0.2">
      <c r="A17" s="3" t="s">
        <v>39</v>
      </c>
      <c r="B17" s="10">
        <v>996.55</v>
      </c>
      <c r="C17">
        <f>IF(A17=A18,0,1)</f>
        <v>0</v>
      </c>
    </row>
    <row r="18" spans="1:3" x14ac:dyDescent="0.2">
      <c r="A18" s="3" t="s">
        <v>39</v>
      </c>
      <c r="B18" s="10">
        <v>505.67</v>
      </c>
      <c r="C18">
        <f>IF(A18=A19,0,1)</f>
        <v>1</v>
      </c>
    </row>
    <row r="19" spans="1:3" x14ac:dyDescent="0.2">
      <c r="A19" s="3" t="s">
        <v>14</v>
      </c>
      <c r="B19" s="10">
        <v>593.57000000000005</v>
      </c>
      <c r="C19">
        <f>IF(A19=A20,0,1)</f>
        <v>0</v>
      </c>
    </row>
    <row r="20" spans="1:3" x14ac:dyDescent="0.2">
      <c r="A20" s="3" t="s">
        <v>14</v>
      </c>
      <c r="B20" s="10">
        <v>388.97</v>
      </c>
      <c r="C20">
        <f>IF(A20=A21,0,1)</f>
        <v>0</v>
      </c>
    </row>
    <row r="21" spans="1:3" x14ac:dyDescent="0.2">
      <c r="A21" s="3" t="s">
        <v>14</v>
      </c>
      <c r="B21" s="10">
        <v>618.52</v>
      </c>
      <c r="C21">
        <f>IF(A21=A22,0,1)</f>
        <v>0</v>
      </c>
    </row>
    <row r="22" spans="1:3" x14ac:dyDescent="0.2">
      <c r="A22" s="3" t="s">
        <v>14</v>
      </c>
      <c r="B22" s="10">
        <v>388.97</v>
      </c>
      <c r="C22">
        <f>IF(A22=A23,0,1)</f>
        <v>0</v>
      </c>
    </row>
    <row r="23" spans="1:3" x14ac:dyDescent="0.2">
      <c r="A23" s="3" t="s">
        <v>14</v>
      </c>
      <c r="B23" s="10">
        <v>414.28</v>
      </c>
      <c r="C23">
        <f>IF(A23=A24,0,1)</f>
        <v>1</v>
      </c>
    </row>
    <row r="24" spans="1:3" x14ac:dyDescent="0.2">
      <c r="A24" s="3" t="s">
        <v>47</v>
      </c>
      <c r="B24" s="10">
        <v>3300</v>
      </c>
      <c r="C24">
        <f>IF(A24=A25,0,1)</f>
        <v>1</v>
      </c>
    </row>
    <row r="25" spans="1:3" x14ac:dyDescent="0.2">
      <c r="A25" s="3" t="s">
        <v>18</v>
      </c>
      <c r="B25" s="10">
        <v>598</v>
      </c>
      <c r="C25">
        <f>IF(A25=A26,0,1)</f>
        <v>0</v>
      </c>
    </row>
    <row r="26" spans="1:3" x14ac:dyDescent="0.2">
      <c r="A26" s="3" t="s">
        <v>18</v>
      </c>
      <c r="B26" s="10">
        <v>662</v>
      </c>
      <c r="C26">
        <f>IF(A26=A27,0,1)</f>
        <v>0</v>
      </c>
    </row>
    <row r="27" spans="1:3" x14ac:dyDescent="0.2">
      <c r="A27" s="3" t="s">
        <v>18</v>
      </c>
      <c r="B27" s="10">
        <v>109.5</v>
      </c>
      <c r="C27">
        <f>IF(A27=A28,0,1)</f>
        <v>0</v>
      </c>
    </row>
    <row r="28" spans="1:3" x14ac:dyDescent="0.2">
      <c r="A28" s="3" t="s">
        <v>18</v>
      </c>
      <c r="B28" s="10">
        <v>134.94999999999999</v>
      </c>
      <c r="C28">
        <f>IF(A28=A29,0,1)</f>
        <v>1</v>
      </c>
    </row>
    <row r="29" spans="1:3" x14ac:dyDescent="0.2">
      <c r="A29" s="3" t="s">
        <v>37</v>
      </c>
      <c r="B29" s="10">
        <v>2100</v>
      </c>
      <c r="C29">
        <f>IF(A29=A30,0,1)</f>
        <v>0</v>
      </c>
    </row>
    <row r="30" spans="1:3" x14ac:dyDescent="0.2">
      <c r="A30" s="3" t="s">
        <v>37</v>
      </c>
      <c r="B30" s="10">
        <v>2100</v>
      </c>
      <c r="C30">
        <f>IF(A30=A31,0,1)</f>
        <v>0</v>
      </c>
    </row>
    <row r="31" spans="1:3" x14ac:dyDescent="0.2">
      <c r="A31" s="3" t="s">
        <v>37</v>
      </c>
      <c r="B31" s="10">
        <v>2082.8000000000002</v>
      </c>
      <c r="C31">
        <f>IF(A31=A32,0,1)</f>
        <v>1</v>
      </c>
    </row>
    <row r="32" spans="1:3" x14ac:dyDescent="0.2">
      <c r="A32" s="3" t="s">
        <v>33</v>
      </c>
      <c r="B32" s="10">
        <v>1340.64</v>
      </c>
      <c r="C32">
        <f>IF(A32=A33,0,1)</f>
        <v>0</v>
      </c>
    </row>
    <row r="33" spans="1:3" x14ac:dyDescent="0.2">
      <c r="A33" s="3" t="s">
        <v>33</v>
      </c>
      <c r="B33" s="10">
        <v>2681.28</v>
      </c>
      <c r="C33">
        <f>IF(A33=A34,0,1)</f>
        <v>1</v>
      </c>
    </row>
    <row r="34" spans="1:3" x14ac:dyDescent="0.2">
      <c r="A34" s="3" t="s">
        <v>30</v>
      </c>
      <c r="B34" s="10">
        <v>540</v>
      </c>
      <c r="C34">
        <f>IF(A34=A35,0,1)</f>
        <v>0</v>
      </c>
    </row>
    <row r="35" spans="1:3" x14ac:dyDescent="0.2">
      <c r="A35" s="3" t="s">
        <v>30</v>
      </c>
      <c r="B35" s="10">
        <v>420</v>
      </c>
      <c r="C35">
        <f>IF(A35=A36,0,1)</f>
        <v>0</v>
      </c>
    </row>
    <row r="36" spans="1:3" x14ac:dyDescent="0.2">
      <c r="A36" s="3" t="s">
        <v>30</v>
      </c>
      <c r="B36" s="10">
        <v>520</v>
      </c>
      <c r="C36">
        <f>IF(A36=A37,0,1)</f>
        <v>0</v>
      </c>
    </row>
    <row r="37" spans="1:3" x14ac:dyDescent="0.2">
      <c r="A37" s="3" t="s">
        <v>30</v>
      </c>
      <c r="B37" s="10">
        <v>350</v>
      </c>
      <c r="C37">
        <f>IF(A37=A38,0,1)</f>
        <v>1</v>
      </c>
    </row>
    <row r="38" spans="1:3" x14ac:dyDescent="0.2">
      <c r="A38" s="3" t="s">
        <v>36</v>
      </c>
      <c r="B38" s="10">
        <v>1045</v>
      </c>
      <c r="C38">
        <f>IF(A38=A39,0,1)</f>
        <v>1</v>
      </c>
    </row>
    <row r="39" spans="1:3" x14ac:dyDescent="0.2">
      <c r="A39" s="3" t="s">
        <v>41</v>
      </c>
      <c r="B39" s="10">
        <v>163.16</v>
      </c>
      <c r="C39">
        <f>IF(A39=A40,0,1)</f>
        <v>1</v>
      </c>
    </row>
    <row r="40" spans="1:3" x14ac:dyDescent="0.2">
      <c r="A40" s="3" t="s">
        <v>45</v>
      </c>
      <c r="B40" s="10">
        <v>89.85</v>
      </c>
      <c r="C40">
        <f>IF(A40=A41,0,1)</f>
        <v>1</v>
      </c>
    </row>
    <row r="41" spans="1:3" x14ac:dyDescent="0.2">
      <c r="A41" s="3" t="s">
        <v>44</v>
      </c>
      <c r="B41" s="10">
        <v>2286.88</v>
      </c>
      <c r="C41">
        <f>IF(A41=A42,0,1)</f>
        <v>1</v>
      </c>
    </row>
    <row r="42" spans="1:3" x14ac:dyDescent="0.2">
      <c r="A42" s="3" t="s">
        <v>53</v>
      </c>
      <c r="B42" s="10">
        <v>30</v>
      </c>
      <c r="C42">
        <f>IF(A42=A43,0,1)</f>
        <v>0</v>
      </c>
    </row>
    <row r="43" spans="1:3" x14ac:dyDescent="0.2">
      <c r="A43" s="3" t="s">
        <v>53</v>
      </c>
      <c r="B43" s="10">
        <v>19.02</v>
      </c>
      <c r="C43">
        <f>IF(A43=A44,0,1)</f>
        <v>1</v>
      </c>
    </row>
    <row r="44" spans="1:3" x14ac:dyDescent="0.2">
      <c r="A44" s="3" t="s">
        <v>43</v>
      </c>
      <c r="B44" s="10">
        <v>400</v>
      </c>
      <c r="C44">
        <f>IF(A44=A45,0,1)</f>
        <v>1</v>
      </c>
    </row>
    <row r="45" spans="1:3" x14ac:dyDescent="0.2">
      <c r="A45" s="3" t="s">
        <v>11</v>
      </c>
      <c r="B45" s="10">
        <v>29</v>
      </c>
      <c r="C45">
        <f>IF(A45=A46,0,1)</f>
        <v>0</v>
      </c>
    </row>
    <row r="46" spans="1:3" x14ac:dyDescent="0.2">
      <c r="A46" s="3" t="s">
        <v>11</v>
      </c>
      <c r="B46" s="10">
        <v>10</v>
      </c>
      <c r="C46">
        <f>IF(A46=A47,0,1)</f>
        <v>1</v>
      </c>
    </row>
    <row r="47" spans="1:3" x14ac:dyDescent="0.2">
      <c r="A47" s="3" t="s">
        <v>2</v>
      </c>
      <c r="B47" s="10">
        <v>20244.240000000002</v>
      </c>
      <c r="C47">
        <f>IF(A47=A48,0,1)</f>
        <v>0</v>
      </c>
    </row>
    <row r="48" spans="1:3" x14ac:dyDescent="0.2">
      <c r="A48" s="3" t="s">
        <v>2</v>
      </c>
      <c r="B48" s="10">
        <v>25665.32</v>
      </c>
      <c r="C48">
        <f>IF(A48=A49,0,1)</f>
        <v>1</v>
      </c>
    </row>
    <row r="49" spans="1:3" x14ac:dyDescent="0.2">
      <c r="A49" s="3" t="s">
        <v>35</v>
      </c>
      <c r="B49" s="10">
        <v>39.020000000000003</v>
      </c>
      <c r="C49">
        <f>IF(A49=A50,0,1)</f>
        <v>1</v>
      </c>
    </row>
    <row r="50" spans="1:3" x14ac:dyDescent="0.2">
      <c r="A50" s="3" t="s">
        <v>24</v>
      </c>
      <c r="B50" s="10">
        <v>1844.99</v>
      </c>
      <c r="C50">
        <f>IF(A50=A51,0,1)</f>
        <v>1</v>
      </c>
    </row>
    <row r="51" spans="1:3" x14ac:dyDescent="0.2">
      <c r="A51" s="3" t="s">
        <v>46</v>
      </c>
      <c r="B51" s="10">
        <v>1311.47</v>
      </c>
      <c r="C51">
        <f>IF(A51=A52,0,1)</f>
        <v>1</v>
      </c>
    </row>
    <row r="52" spans="1:3" x14ac:dyDescent="0.2">
      <c r="A52" s="3" t="s">
        <v>48</v>
      </c>
      <c r="B52" s="10">
        <v>5900</v>
      </c>
      <c r="C52">
        <f>IF(A52=A53,0,1)</f>
        <v>1</v>
      </c>
    </row>
    <row r="53" spans="1:3" x14ac:dyDescent="0.2">
      <c r="A53" s="3" t="s">
        <v>42</v>
      </c>
      <c r="B53" s="10">
        <v>375</v>
      </c>
      <c r="C53">
        <f>IF(A53=A54,0,1)</f>
        <v>1</v>
      </c>
    </row>
    <row r="54" spans="1:3" x14ac:dyDescent="0.2">
      <c r="A54" s="3" t="s">
        <v>0</v>
      </c>
      <c r="B54" s="10">
        <v>10482.24</v>
      </c>
      <c r="C54">
        <f>IF(A54=A55,0,1)</f>
        <v>0</v>
      </c>
    </row>
    <row r="55" spans="1:3" x14ac:dyDescent="0.2">
      <c r="A55" s="3" t="s">
        <v>0</v>
      </c>
      <c r="B55" s="10">
        <v>-213138.5</v>
      </c>
      <c r="C55">
        <f>IF(A55=A56,0,1)</f>
        <v>0</v>
      </c>
    </row>
    <row r="56" spans="1:3" x14ac:dyDescent="0.2">
      <c r="A56" s="3" t="s">
        <v>0</v>
      </c>
      <c r="B56" s="10">
        <v>164136.99</v>
      </c>
      <c r="C56">
        <f>IF(A56=A57,0,1)</f>
        <v>0</v>
      </c>
    </row>
    <row r="57" spans="1:3" x14ac:dyDescent="0.2">
      <c r="A57" s="3" t="s">
        <v>0</v>
      </c>
      <c r="B57" s="10">
        <v>2140.6799999999998</v>
      </c>
      <c r="C57">
        <f>IF(A57=A58,0,1)</f>
        <v>0</v>
      </c>
    </row>
    <row r="58" spans="1:3" x14ac:dyDescent="0.2">
      <c r="A58" s="3" t="s">
        <v>0</v>
      </c>
      <c r="B58" s="10">
        <v>1334</v>
      </c>
      <c r="C58">
        <f>IF(A58=A59,0,1)</f>
        <v>0</v>
      </c>
    </row>
    <row r="59" spans="1:3" x14ac:dyDescent="0.2">
      <c r="A59" s="3" t="s">
        <v>0</v>
      </c>
      <c r="B59" s="10">
        <v>4000</v>
      </c>
      <c r="C59">
        <f>IF(A59=A60,0,1)</f>
        <v>0</v>
      </c>
    </row>
    <row r="60" spans="1:3" x14ac:dyDescent="0.2">
      <c r="A60" s="3" t="s">
        <v>0</v>
      </c>
      <c r="B60" s="10">
        <v>2166.66</v>
      </c>
      <c r="C60">
        <f>IF(A60=A61,0,1)</f>
        <v>0</v>
      </c>
    </row>
    <row r="61" spans="1:3" x14ac:dyDescent="0.2">
      <c r="A61" s="3" t="s">
        <v>0</v>
      </c>
      <c r="B61" s="10">
        <v>164136.99</v>
      </c>
      <c r="C61">
        <f>IF(A61=A62,0,1)</f>
        <v>0</v>
      </c>
    </row>
    <row r="62" spans="1:3" x14ac:dyDescent="0.2">
      <c r="A62" s="3" t="s">
        <v>0</v>
      </c>
      <c r="B62" s="10">
        <v>4000</v>
      </c>
      <c r="C62">
        <f>IF(A62=A63,0,1)</f>
        <v>0</v>
      </c>
    </row>
    <row r="63" spans="1:3" x14ac:dyDescent="0.2">
      <c r="A63" s="3" t="s">
        <v>0</v>
      </c>
      <c r="B63" s="10">
        <v>2000</v>
      </c>
      <c r="C63">
        <f>IF(A63=A64,0,1)</f>
        <v>0</v>
      </c>
    </row>
    <row r="64" spans="1:3" x14ac:dyDescent="0.2">
      <c r="A64" s="3" t="s">
        <v>0</v>
      </c>
      <c r="B64" s="10">
        <v>30000</v>
      </c>
      <c r="C64">
        <f>IF(A64=A65,0,1)</f>
        <v>0</v>
      </c>
    </row>
    <row r="65" spans="1:3" x14ac:dyDescent="0.2">
      <c r="A65" s="3" t="s">
        <v>0</v>
      </c>
      <c r="B65" s="10">
        <v>2150.64</v>
      </c>
      <c r="C65">
        <f>IF(A65=A66,0,1)</f>
        <v>0</v>
      </c>
    </row>
    <row r="66" spans="1:3" x14ac:dyDescent="0.2">
      <c r="A66" s="3" t="s">
        <v>0</v>
      </c>
      <c r="B66" s="10">
        <v>1222</v>
      </c>
      <c r="C66">
        <f>IF(A66=A67,0,1)</f>
        <v>0</v>
      </c>
    </row>
    <row r="67" spans="1:3" x14ac:dyDescent="0.2">
      <c r="A67" s="3" t="s">
        <v>0</v>
      </c>
      <c r="B67" s="10">
        <v>3492.56</v>
      </c>
      <c r="C67">
        <f>IF(A67=A68,0,1)</f>
        <v>0</v>
      </c>
    </row>
    <row r="68" spans="1:3" x14ac:dyDescent="0.2">
      <c r="A68" s="3" t="s">
        <v>0</v>
      </c>
      <c r="B68" s="10">
        <v>164136.99</v>
      </c>
      <c r="C68">
        <f>IF(A68=A69,0,1)</f>
        <v>0</v>
      </c>
    </row>
    <row r="69" spans="1:3" x14ac:dyDescent="0.2">
      <c r="A69" s="3" t="s">
        <v>0</v>
      </c>
      <c r="B69" s="10">
        <v>2147.3200000000002</v>
      </c>
      <c r="C69">
        <f>IF(A69=A70,0,1)</f>
        <v>0</v>
      </c>
    </row>
    <row r="70" spans="1:3" x14ac:dyDescent="0.2">
      <c r="A70" s="3" t="s">
        <v>0</v>
      </c>
      <c r="B70" s="10">
        <v>1192</v>
      </c>
      <c r="C70">
        <f>IF(A70=A71,0,1)</f>
        <v>0</v>
      </c>
    </row>
    <row r="71" spans="1:3" x14ac:dyDescent="0.2">
      <c r="A71" s="3" t="s">
        <v>0</v>
      </c>
      <c r="B71" s="10">
        <v>2633</v>
      </c>
      <c r="C71">
        <f>IF(A71=A72,0,1)</f>
        <v>1</v>
      </c>
    </row>
    <row r="72" spans="1:3" x14ac:dyDescent="0.2">
      <c r="A72" s="3" t="s">
        <v>40</v>
      </c>
      <c r="B72" s="10">
        <v>188.69</v>
      </c>
      <c r="C72">
        <f>IF(A72=A73,0,1)</f>
        <v>0</v>
      </c>
    </row>
    <row r="73" spans="1:3" x14ac:dyDescent="0.2">
      <c r="A73" s="3" t="s">
        <v>40</v>
      </c>
      <c r="B73" s="10">
        <v>296.06</v>
      </c>
      <c r="C73">
        <f>IF(A73=A74,0,1)</f>
        <v>1</v>
      </c>
    </row>
    <row r="74" spans="1:3" x14ac:dyDescent="0.2">
      <c r="A74" s="3" t="s">
        <v>32</v>
      </c>
      <c r="B74" s="10">
        <v>-1000</v>
      </c>
      <c r="C74">
        <f>IF(A74=A75,0,1)</f>
        <v>0</v>
      </c>
    </row>
    <row r="75" spans="1:3" x14ac:dyDescent="0.2">
      <c r="A75" s="3" t="s">
        <v>32</v>
      </c>
      <c r="B75" s="10">
        <v>2432.6</v>
      </c>
      <c r="C75">
        <f>IF(A75=A76,0,1)</f>
        <v>0</v>
      </c>
    </row>
    <row r="76" spans="1:3" x14ac:dyDescent="0.2">
      <c r="A76" s="3" t="s">
        <v>32</v>
      </c>
      <c r="B76" s="10">
        <v>594</v>
      </c>
      <c r="C76">
        <f>IF(A76=A77,0,1)</f>
        <v>0</v>
      </c>
    </row>
    <row r="77" spans="1:3" x14ac:dyDescent="0.2">
      <c r="A77" s="3" t="s">
        <v>32</v>
      </c>
      <c r="B77" s="10">
        <v>1000</v>
      </c>
      <c r="C77">
        <f>IF(A77=A78,0,1)</f>
        <v>1</v>
      </c>
    </row>
    <row r="78" spans="1:3" x14ac:dyDescent="0.2">
      <c r="A78" s="3" t="s">
        <v>49</v>
      </c>
      <c r="B78" s="10">
        <v>680</v>
      </c>
      <c r="C78">
        <f>IF(A78=A79,0,1)</f>
        <v>1</v>
      </c>
    </row>
    <row r="79" spans="1:3" x14ac:dyDescent="0.2">
      <c r="A79" s="3" t="s">
        <v>54</v>
      </c>
      <c r="B79" s="10">
        <v>68.5</v>
      </c>
      <c r="C79">
        <f>IF(A79=A80,0,1)</f>
        <v>1</v>
      </c>
    </row>
    <row r="80" spans="1:3" x14ac:dyDescent="0.2">
      <c r="A80" s="3" t="s">
        <v>15</v>
      </c>
      <c r="B80" s="10">
        <v>235</v>
      </c>
      <c r="C80">
        <f>IF(A80=A81,0,1)</f>
        <v>0</v>
      </c>
    </row>
    <row r="81" spans="1:3" x14ac:dyDescent="0.2">
      <c r="A81" s="3" t="s">
        <v>15</v>
      </c>
      <c r="B81" s="10">
        <v>411.5</v>
      </c>
      <c r="C81">
        <f>IF(A81=A82,0,1)</f>
        <v>0</v>
      </c>
    </row>
    <row r="82" spans="1:3" x14ac:dyDescent="0.2">
      <c r="A82" s="3" t="s">
        <v>15</v>
      </c>
      <c r="B82" s="10">
        <v>395</v>
      </c>
      <c r="C82">
        <f>IF(A82=A83,0,1)</f>
        <v>1</v>
      </c>
    </row>
    <row r="83" spans="1:3" x14ac:dyDescent="0.2">
      <c r="A83" s="3" t="s">
        <v>12</v>
      </c>
      <c r="B83" s="10">
        <v>303.68</v>
      </c>
      <c r="C83">
        <f>IF(A83=A84,0,1)</f>
        <v>1</v>
      </c>
    </row>
    <row r="84" spans="1:3" x14ac:dyDescent="0.2">
      <c r="A84" s="3" t="s">
        <v>50</v>
      </c>
      <c r="B84" s="10">
        <v>2185.98</v>
      </c>
      <c r="C84">
        <f>IF(A84=A85,0,1)</f>
        <v>0</v>
      </c>
    </row>
    <row r="85" spans="1:3" x14ac:dyDescent="0.2">
      <c r="A85" s="3" t="s">
        <v>50</v>
      </c>
      <c r="B85" s="10">
        <v>1156.6300000000001</v>
      </c>
      <c r="C85">
        <f>IF(A85=A86,0,1)</f>
        <v>0</v>
      </c>
    </row>
    <row r="86" spans="1:3" x14ac:dyDescent="0.2">
      <c r="A86" s="3" t="s">
        <v>50</v>
      </c>
      <c r="B86" s="10">
        <v>3178.39</v>
      </c>
      <c r="C86">
        <f>IF(A86=A87,0,1)</f>
        <v>1</v>
      </c>
    </row>
    <row r="87" spans="1:3" x14ac:dyDescent="0.2">
      <c r="A87" s="3" t="s">
        <v>13</v>
      </c>
      <c r="B87" s="10">
        <v>201.25</v>
      </c>
      <c r="C87">
        <f>IF(A87=A88,0,1)</f>
        <v>0</v>
      </c>
    </row>
    <row r="88" spans="1:3" x14ac:dyDescent="0.2">
      <c r="A88" s="3" t="s">
        <v>13</v>
      </c>
      <c r="B88" s="10">
        <v>310.5</v>
      </c>
      <c r="C88">
        <f>IF(A88=A89,0,1)</f>
        <v>0</v>
      </c>
    </row>
    <row r="89" spans="1:3" x14ac:dyDescent="0.2">
      <c r="A89" s="3" t="s">
        <v>13</v>
      </c>
      <c r="B89" s="10">
        <v>6.98</v>
      </c>
      <c r="C89">
        <f>IF(A89=A90,0,1)</f>
        <v>0</v>
      </c>
    </row>
    <row r="90" spans="1:3" x14ac:dyDescent="0.2">
      <c r="A90" s="3" t="s">
        <v>13</v>
      </c>
      <c r="B90" s="10">
        <v>24</v>
      </c>
      <c r="C90">
        <f>IF(A90=A91,0,1)</f>
        <v>0</v>
      </c>
    </row>
    <row r="91" spans="1:3" x14ac:dyDescent="0.2">
      <c r="A91" s="3" t="s">
        <v>13</v>
      </c>
      <c r="B91" s="10">
        <v>6.98</v>
      </c>
      <c r="C91">
        <f>IF(A91=A92,0,1)</f>
        <v>0</v>
      </c>
    </row>
    <row r="92" spans="1:3" x14ac:dyDescent="0.2">
      <c r="A92" s="3" t="s">
        <v>13</v>
      </c>
      <c r="B92" s="10">
        <v>6.98</v>
      </c>
      <c r="C92">
        <f>IF(A92=A93,0,1)</f>
        <v>0</v>
      </c>
    </row>
    <row r="93" spans="1:3" x14ac:dyDescent="0.2">
      <c r="A93" s="3" t="s">
        <v>13</v>
      </c>
      <c r="B93" s="10">
        <v>6.98</v>
      </c>
      <c r="C93">
        <f>IF(A93=A94,0,1)</f>
        <v>0</v>
      </c>
    </row>
    <row r="94" spans="1:3" x14ac:dyDescent="0.2">
      <c r="A94" s="3" t="s">
        <v>13</v>
      </c>
      <c r="B94" s="10">
        <v>6.98</v>
      </c>
      <c r="C94">
        <f>IF(A94=A95,0,1)</f>
        <v>0</v>
      </c>
    </row>
    <row r="95" spans="1:3" x14ac:dyDescent="0.2">
      <c r="A95" s="3" t="s">
        <v>13</v>
      </c>
      <c r="B95" s="10">
        <v>6.98</v>
      </c>
      <c r="C95">
        <f>IF(A95=A96,0,1)</f>
        <v>0</v>
      </c>
    </row>
    <row r="96" spans="1:3" x14ac:dyDescent="0.2">
      <c r="A96" s="3" t="s">
        <v>13</v>
      </c>
      <c r="B96" s="10">
        <v>6.98</v>
      </c>
      <c r="C96">
        <f>IF(A96=A97,0,1)</f>
        <v>0</v>
      </c>
    </row>
    <row r="97" spans="1:3" x14ac:dyDescent="0.2">
      <c r="A97" s="3" t="s">
        <v>13</v>
      </c>
      <c r="B97" s="10">
        <v>6.98</v>
      </c>
      <c r="C97">
        <f>IF(A97=A98,0,1)</f>
        <v>0</v>
      </c>
    </row>
    <row r="98" spans="1:3" x14ac:dyDescent="0.2">
      <c r="A98" s="3" t="s">
        <v>13</v>
      </c>
      <c r="B98" s="10">
        <v>6.98</v>
      </c>
      <c r="C98">
        <f>IF(A98=A99,0,1)</f>
        <v>0</v>
      </c>
    </row>
    <row r="99" spans="1:3" x14ac:dyDescent="0.2">
      <c r="A99" s="3" t="s">
        <v>13</v>
      </c>
      <c r="B99" s="10">
        <v>6.98</v>
      </c>
      <c r="C99">
        <f>IF(A99=A100,0,1)</f>
        <v>0</v>
      </c>
    </row>
    <row r="100" spans="1:3" x14ac:dyDescent="0.2">
      <c r="A100" s="3" t="s">
        <v>13</v>
      </c>
      <c r="B100" s="10">
        <v>6.98</v>
      </c>
      <c r="C100">
        <f>IF(A100=A101,0,1)</f>
        <v>0</v>
      </c>
    </row>
    <row r="101" spans="1:3" x14ac:dyDescent="0.2">
      <c r="A101" s="3" t="s">
        <v>13</v>
      </c>
      <c r="B101" s="10">
        <v>6.98</v>
      </c>
      <c r="C101">
        <f>IF(A101=A102,0,1)</f>
        <v>0</v>
      </c>
    </row>
    <row r="102" spans="1:3" x14ac:dyDescent="0.2">
      <c r="A102" s="3" t="s">
        <v>13</v>
      </c>
      <c r="B102" s="10">
        <v>6.98</v>
      </c>
      <c r="C102">
        <f>IF(A102=A103,0,1)</f>
        <v>0</v>
      </c>
    </row>
    <row r="103" spans="1:3" x14ac:dyDescent="0.2">
      <c r="A103" s="3" t="s">
        <v>13</v>
      </c>
      <c r="B103" s="10">
        <v>7.33</v>
      </c>
      <c r="C103">
        <f>IF(A103=A104,0,1)</f>
        <v>1</v>
      </c>
    </row>
    <row r="104" spans="1:3" x14ac:dyDescent="0.2">
      <c r="A104" s="3" t="s">
        <v>34</v>
      </c>
      <c r="B104" s="10">
        <v>263</v>
      </c>
      <c r="C104">
        <f>IF(A104=A105,0,1)</f>
        <v>0</v>
      </c>
    </row>
    <row r="105" spans="1:3" x14ac:dyDescent="0.2">
      <c r="A105" s="3" t="s">
        <v>34</v>
      </c>
      <c r="B105" s="10">
        <v>240</v>
      </c>
      <c r="C105">
        <f>IF(A105=A106,0,1)</f>
        <v>0</v>
      </c>
    </row>
    <row r="106" spans="1:3" x14ac:dyDescent="0.2">
      <c r="A106" s="3" t="s">
        <v>34</v>
      </c>
      <c r="B106" s="10">
        <v>225</v>
      </c>
      <c r="C106">
        <f>IF(A106=A107,0,1)</f>
        <v>1</v>
      </c>
    </row>
    <row r="107" spans="1:3" x14ac:dyDescent="0.2">
      <c r="A107" s="3" t="s">
        <v>38</v>
      </c>
      <c r="B107" s="10">
        <v>53.26</v>
      </c>
      <c r="C107">
        <f>IF(A107=A108,0,1)</f>
        <v>1</v>
      </c>
    </row>
    <row r="108" spans="1:3" x14ac:dyDescent="0.2">
      <c r="B108" s="8">
        <f>SUM(B2:B107)</f>
        <v>457191.54999999976</v>
      </c>
      <c r="C108" s="9">
        <f>SUM(C2:C107)</f>
        <v>40</v>
      </c>
    </row>
  </sheetData>
  <sortState xmlns:xlrd2="http://schemas.microsoft.com/office/spreadsheetml/2017/richdata2" ref="A2:C107">
    <sortCondition ref="A2:A107"/>
  </sortState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7798-20C3-4BFA-B499-3AE1BA3A4D3D}">
  <dimension ref="A1:C105"/>
  <sheetViews>
    <sheetView workbookViewId="0">
      <pane xSplit="1" ySplit="1" topLeftCell="B67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RowHeight="12.75" x14ac:dyDescent="0.2"/>
  <cols>
    <col min="1" max="1" width="60.5703125" style="2" bestFit="1" customWidth="1"/>
    <col min="2" max="2" width="25.42578125" style="10" bestFit="1" customWidth="1"/>
    <col min="3" max="16384" width="9.140625" style="2"/>
  </cols>
  <sheetData>
    <row r="1" spans="1:3" x14ac:dyDescent="0.2">
      <c r="A1" s="4" t="s">
        <v>58</v>
      </c>
      <c r="B1" s="6" t="s">
        <v>56</v>
      </c>
      <c r="C1" s="5" t="s">
        <v>57</v>
      </c>
    </row>
    <row r="2" spans="1:3" x14ac:dyDescent="0.2">
      <c r="A2" s="3" t="s">
        <v>51</v>
      </c>
      <c r="B2" s="10">
        <v>73.2</v>
      </c>
      <c r="C2">
        <f>IF(A2=A3,0,1)</f>
        <v>1</v>
      </c>
    </row>
    <row r="3" spans="1:3" x14ac:dyDescent="0.2">
      <c r="A3" s="3" t="s">
        <v>65</v>
      </c>
      <c r="B3" s="10">
        <v>97.72</v>
      </c>
      <c r="C3">
        <f>IF(A3=A4,0,1)</f>
        <v>0</v>
      </c>
    </row>
    <row r="4" spans="1:3" x14ac:dyDescent="0.2">
      <c r="A4" s="3" t="s">
        <v>65</v>
      </c>
      <c r="B4" s="10">
        <v>866.17</v>
      </c>
      <c r="C4">
        <f>IF(A4=A5,0,1)</f>
        <v>1</v>
      </c>
    </row>
    <row r="5" spans="1:3" x14ac:dyDescent="0.2">
      <c r="A5" s="3" t="s">
        <v>3</v>
      </c>
      <c r="B5" s="10">
        <v>2480</v>
      </c>
      <c r="C5">
        <f>IF(A5=A6,0,1)</f>
        <v>0</v>
      </c>
    </row>
    <row r="6" spans="1:3" x14ac:dyDescent="0.2">
      <c r="A6" s="3" t="s">
        <v>3</v>
      </c>
      <c r="B6" s="10">
        <v>600</v>
      </c>
      <c r="C6">
        <f>IF(A6=A7,0,1)</f>
        <v>1</v>
      </c>
    </row>
    <row r="7" spans="1:3" x14ac:dyDescent="0.2">
      <c r="A7" s="3" t="s">
        <v>1</v>
      </c>
      <c r="B7" s="10">
        <v>324.95</v>
      </c>
      <c r="C7">
        <f>IF(A7=A8,0,1)</f>
        <v>1</v>
      </c>
    </row>
    <row r="8" spans="1:3" x14ac:dyDescent="0.2">
      <c r="A8" s="3" t="s">
        <v>68</v>
      </c>
      <c r="B8" s="10">
        <v>1498.5</v>
      </c>
      <c r="C8">
        <f>IF(A8=A9,0,1)</f>
        <v>1</v>
      </c>
    </row>
    <row r="9" spans="1:3" x14ac:dyDescent="0.2">
      <c r="A9" s="3" t="s">
        <v>29</v>
      </c>
      <c r="B9" s="10">
        <v>894</v>
      </c>
      <c r="C9">
        <f>IF(A9=A10,0,1)</f>
        <v>0</v>
      </c>
    </row>
    <row r="10" spans="1:3" x14ac:dyDescent="0.2">
      <c r="A10" s="3" t="s">
        <v>29</v>
      </c>
      <c r="B10" s="10">
        <v>136.38</v>
      </c>
      <c r="C10">
        <f>IF(A10=A11,0,1)</f>
        <v>0</v>
      </c>
    </row>
    <row r="11" spans="1:3" x14ac:dyDescent="0.2">
      <c r="A11" s="3" t="s">
        <v>29</v>
      </c>
      <c r="B11" s="10">
        <v>627.5</v>
      </c>
      <c r="C11">
        <f>IF(A11=A12,0,1)</f>
        <v>1</v>
      </c>
    </row>
    <row r="12" spans="1:3" x14ac:dyDescent="0.2">
      <c r="A12" s="3" t="s">
        <v>14</v>
      </c>
      <c r="B12" s="10">
        <v>388.97</v>
      </c>
      <c r="C12">
        <f>IF(A12=A13,0,1)</f>
        <v>0</v>
      </c>
    </row>
    <row r="13" spans="1:3" x14ac:dyDescent="0.2">
      <c r="A13" s="3" t="s">
        <v>14</v>
      </c>
      <c r="B13" s="10">
        <v>388.97</v>
      </c>
      <c r="C13">
        <f>IF(A13=A14,0,1)</f>
        <v>0</v>
      </c>
    </row>
    <row r="14" spans="1:3" x14ac:dyDescent="0.2">
      <c r="A14" s="3" t="s">
        <v>14</v>
      </c>
      <c r="B14" s="10">
        <v>414.28</v>
      </c>
      <c r="C14">
        <f>IF(A14=A15,0,1)</f>
        <v>0</v>
      </c>
    </row>
    <row r="15" spans="1:3" x14ac:dyDescent="0.2">
      <c r="A15" s="3" t="s">
        <v>14</v>
      </c>
      <c r="B15" s="10">
        <v>25</v>
      </c>
      <c r="C15">
        <f>IF(A15=A16,0,1)</f>
        <v>0</v>
      </c>
    </row>
    <row r="16" spans="1:3" x14ac:dyDescent="0.2">
      <c r="A16" s="3" t="s">
        <v>14</v>
      </c>
      <c r="B16" s="10">
        <v>50</v>
      </c>
      <c r="C16">
        <f>IF(A16=A17,0,1)</f>
        <v>0</v>
      </c>
    </row>
    <row r="17" spans="1:3" x14ac:dyDescent="0.2">
      <c r="A17" s="3" t="s">
        <v>14</v>
      </c>
      <c r="B17" s="10">
        <v>388.97</v>
      </c>
      <c r="C17">
        <f>IF(A17=A18,0,1)</f>
        <v>0</v>
      </c>
    </row>
    <row r="18" spans="1:3" x14ac:dyDescent="0.2">
      <c r="A18" s="3" t="s">
        <v>14</v>
      </c>
      <c r="B18" s="10">
        <v>414.28</v>
      </c>
      <c r="C18">
        <f>IF(A18=A19,0,1)</f>
        <v>1</v>
      </c>
    </row>
    <row r="19" spans="1:3" x14ac:dyDescent="0.2">
      <c r="A19" s="3" t="s">
        <v>66</v>
      </c>
      <c r="B19" s="10">
        <v>220</v>
      </c>
      <c r="C19">
        <f>IF(A19=A20,0,1)</f>
        <v>1</v>
      </c>
    </row>
    <row r="20" spans="1:3" x14ac:dyDescent="0.2">
      <c r="A20" s="3" t="s">
        <v>47</v>
      </c>
      <c r="B20" s="10">
        <v>3300</v>
      </c>
      <c r="C20">
        <f>IF(A20=A21,0,1)</f>
        <v>0</v>
      </c>
    </row>
    <row r="21" spans="1:3" x14ac:dyDescent="0.2">
      <c r="A21" s="3" t="s">
        <v>47</v>
      </c>
      <c r="B21" s="10">
        <v>1883.76</v>
      </c>
      <c r="C21">
        <f>IF(A21=A22,0,1)</f>
        <v>1</v>
      </c>
    </row>
    <row r="22" spans="1:3" x14ac:dyDescent="0.2">
      <c r="A22" s="3" t="s">
        <v>18</v>
      </c>
      <c r="B22" s="10">
        <v>1930</v>
      </c>
      <c r="C22">
        <f>IF(A22=A23,0,1)</f>
        <v>0</v>
      </c>
    </row>
    <row r="23" spans="1:3" x14ac:dyDescent="0.2">
      <c r="A23" s="3" t="s">
        <v>18</v>
      </c>
      <c r="B23" s="10">
        <v>390</v>
      </c>
      <c r="C23">
        <f>IF(A23=A24,0,1)</f>
        <v>0</v>
      </c>
    </row>
    <row r="24" spans="1:3" x14ac:dyDescent="0.2">
      <c r="A24" s="3" t="s">
        <v>18</v>
      </c>
      <c r="B24" s="10">
        <v>494.14</v>
      </c>
      <c r="C24">
        <f>IF(A24=A25,0,1)</f>
        <v>0</v>
      </c>
    </row>
    <row r="25" spans="1:3" x14ac:dyDescent="0.2">
      <c r="A25" s="3" t="s">
        <v>18</v>
      </c>
      <c r="B25" s="10">
        <v>68.87</v>
      </c>
      <c r="C25">
        <f>IF(A25=A26,0,1)</f>
        <v>0</v>
      </c>
    </row>
    <row r="26" spans="1:3" x14ac:dyDescent="0.2">
      <c r="A26" s="3" t="s">
        <v>18</v>
      </c>
      <c r="B26" s="10">
        <v>272</v>
      </c>
      <c r="C26">
        <f>IF(A26=A27,0,1)</f>
        <v>1</v>
      </c>
    </row>
    <row r="27" spans="1:3" x14ac:dyDescent="0.2">
      <c r="A27" s="3" t="s">
        <v>37</v>
      </c>
      <c r="B27" s="10">
        <v>2100</v>
      </c>
      <c r="C27">
        <f>IF(A27=A28,0,1)</f>
        <v>0</v>
      </c>
    </row>
    <row r="28" spans="1:3" x14ac:dyDescent="0.2">
      <c r="A28" s="3" t="s">
        <v>37</v>
      </c>
      <c r="B28" s="10">
        <v>1018.2</v>
      </c>
      <c r="C28">
        <f>IF(A28=A29,0,1)</f>
        <v>0</v>
      </c>
    </row>
    <row r="29" spans="1:3" x14ac:dyDescent="0.2">
      <c r="A29" s="3" t="s">
        <v>37</v>
      </c>
      <c r="B29" s="10">
        <v>2100</v>
      </c>
      <c r="C29">
        <f>IF(A29=A30,0,1)</f>
        <v>0</v>
      </c>
    </row>
    <row r="30" spans="1:3" x14ac:dyDescent="0.2">
      <c r="A30" s="3" t="s">
        <v>37</v>
      </c>
      <c r="B30" s="10">
        <v>1176.5999999999999</v>
      </c>
      <c r="C30">
        <f>IF(A30=A31,0,1)</f>
        <v>0</v>
      </c>
    </row>
    <row r="31" spans="1:3" x14ac:dyDescent="0.2">
      <c r="A31" s="3" t="s">
        <v>37</v>
      </c>
      <c r="B31" s="10">
        <v>2100</v>
      </c>
      <c r="C31">
        <f>IF(A31=A32,0,1)</f>
        <v>0</v>
      </c>
    </row>
    <row r="32" spans="1:3" x14ac:dyDescent="0.2">
      <c r="A32" s="3" t="s">
        <v>37</v>
      </c>
      <c r="B32" s="10">
        <v>3000</v>
      </c>
      <c r="C32">
        <f>IF(A32=A33,0,1)</f>
        <v>1</v>
      </c>
    </row>
    <row r="33" spans="1:3" x14ac:dyDescent="0.2">
      <c r="A33" s="3" t="s">
        <v>33</v>
      </c>
      <c r="B33" s="10">
        <v>2681.28</v>
      </c>
      <c r="C33">
        <f>IF(A33=A34,0,1)</f>
        <v>0</v>
      </c>
    </row>
    <row r="34" spans="1:3" x14ac:dyDescent="0.2">
      <c r="A34" s="3" t="s">
        <v>33</v>
      </c>
      <c r="B34" s="10">
        <v>1340.64</v>
      </c>
      <c r="C34">
        <f>IF(A34=A35,0,1)</f>
        <v>0</v>
      </c>
    </row>
    <row r="35" spans="1:3" x14ac:dyDescent="0.2">
      <c r="A35" s="3" t="s">
        <v>33</v>
      </c>
      <c r="B35" s="10">
        <v>2681.28</v>
      </c>
      <c r="C35">
        <f>IF(A35=A36,0,1)</f>
        <v>1</v>
      </c>
    </row>
    <row r="36" spans="1:3" x14ac:dyDescent="0.2">
      <c r="A36" s="3" t="s">
        <v>64</v>
      </c>
      <c r="B36" s="10">
        <v>19.010000000000002</v>
      </c>
      <c r="C36">
        <f>IF(A36=A37,0,1)</f>
        <v>0</v>
      </c>
    </row>
    <row r="37" spans="1:3" x14ac:dyDescent="0.2">
      <c r="A37" s="3" t="s">
        <v>64</v>
      </c>
      <c r="B37" s="10">
        <v>19.010000000000002</v>
      </c>
      <c r="C37">
        <f>IF(A37=A38,0,1)</f>
        <v>1</v>
      </c>
    </row>
    <row r="38" spans="1:3" x14ac:dyDescent="0.2">
      <c r="A38" s="3" t="s">
        <v>62</v>
      </c>
      <c r="B38" s="10">
        <v>917</v>
      </c>
      <c r="C38">
        <f>IF(A38=A39,0,1)</f>
        <v>1</v>
      </c>
    </row>
    <row r="39" spans="1:3" x14ac:dyDescent="0.2">
      <c r="A39" s="3" t="s">
        <v>67</v>
      </c>
      <c r="B39" s="10">
        <v>134.19999999999999</v>
      </c>
      <c r="C39">
        <f>IF(A39=A40,0,1)</f>
        <v>1</v>
      </c>
    </row>
    <row r="40" spans="1:3" x14ac:dyDescent="0.2">
      <c r="A40" s="3" t="s">
        <v>61</v>
      </c>
      <c r="B40" s="10">
        <v>49.62</v>
      </c>
      <c r="C40">
        <f>IF(A40=A41,0,1)</f>
        <v>1</v>
      </c>
    </row>
    <row r="41" spans="1:3" x14ac:dyDescent="0.2">
      <c r="A41" s="3" t="s">
        <v>30</v>
      </c>
      <c r="B41" s="10">
        <v>713</v>
      </c>
      <c r="C41">
        <f>IF(A41=A42,0,1)</f>
        <v>0</v>
      </c>
    </row>
    <row r="42" spans="1:3" x14ac:dyDescent="0.2">
      <c r="A42" s="3" t="s">
        <v>30</v>
      </c>
      <c r="B42" s="10">
        <v>870</v>
      </c>
      <c r="C42">
        <f>IF(A42=A43,0,1)</f>
        <v>0</v>
      </c>
    </row>
    <row r="43" spans="1:3" x14ac:dyDescent="0.2">
      <c r="A43" s="3" t="s">
        <v>30</v>
      </c>
      <c r="B43" s="10">
        <v>477</v>
      </c>
      <c r="C43">
        <f>IF(A43=A44,0,1)</f>
        <v>1</v>
      </c>
    </row>
    <row r="44" spans="1:3" x14ac:dyDescent="0.2">
      <c r="A44" s="3" t="s">
        <v>36</v>
      </c>
      <c r="B44" s="10">
        <v>59</v>
      </c>
      <c r="C44">
        <f>IF(A44=A45,0,1)</f>
        <v>0</v>
      </c>
    </row>
    <row r="45" spans="1:3" x14ac:dyDescent="0.2">
      <c r="A45" s="3" t="s">
        <v>36</v>
      </c>
      <c r="B45" s="10">
        <v>882</v>
      </c>
      <c r="C45">
        <f>IF(A45=A46,0,1)</f>
        <v>1</v>
      </c>
    </row>
    <row r="46" spans="1:3" x14ac:dyDescent="0.2">
      <c r="A46" s="3" t="s">
        <v>45</v>
      </c>
      <c r="B46" s="10">
        <v>108.26</v>
      </c>
      <c r="C46">
        <f>IF(A46=A47,0,1)</f>
        <v>0</v>
      </c>
    </row>
    <row r="47" spans="1:3" x14ac:dyDescent="0.2">
      <c r="A47" s="3" t="s">
        <v>45</v>
      </c>
      <c r="B47" s="10">
        <v>333.58</v>
      </c>
      <c r="C47">
        <f>IF(A47=A48,0,1)</f>
        <v>1</v>
      </c>
    </row>
    <row r="48" spans="1:3" x14ac:dyDescent="0.2">
      <c r="A48" s="3" t="s">
        <v>44</v>
      </c>
      <c r="B48" s="10">
        <v>1002.36</v>
      </c>
      <c r="C48">
        <f>IF(A48=A49,0,1)</f>
        <v>0</v>
      </c>
    </row>
    <row r="49" spans="1:3" x14ac:dyDescent="0.2">
      <c r="A49" s="3" t="s">
        <v>44</v>
      </c>
      <c r="B49" s="10">
        <v>1581.3</v>
      </c>
      <c r="C49">
        <f>IF(A49=A50,0,1)</f>
        <v>1</v>
      </c>
    </row>
    <row r="50" spans="1:3" x14ac:dyDescent="0.2">
      <c r="A50" s="3" t="s">
        <v>53</v>
      </c>
      <c r="B50" s="10">
        <v>30</v>
      </c>
      <c r="C50">
        <f>IF(A50=A51,0,1)</f>
        <v>1</v>
      </c>
    </row>
    <row r="51" spans="1:3" x14ac:dyDescent="0.2">
      <c r="A51" s="3" t="s">
        <v>60</v>
      </c>
      <c r="B51" s="10">
        <v>-5075.2</v>
      </c>
      <c r="C51">
        <f>IF(A51=A52,0,1)</f>
        <v>1</v>
      </c>
    </row>
    <row r="52" spans="1:3" x14ac:dyDescent="0.2">
      <c r="A52" s="3" t="s">
        <v>2</v>
      </c>
      <c r="B52" s="10">
        <v>24232.080000000002</v>
      </c>
      <c r="C52">
        <f>IF(A52=A53,0,1)</f>
        <v>0</v>
      </c>
    </row>
    <row r="53" spans="1:3" x14ac:dyDescent="0.2">
      <c r="A53" s="3" t="s">
        <v>2</v>
      </c>
      <c r="B53" s="10">
        <v>26679.84</v>
      </c>
      <c r="C53">
        <f>IF(A53=A54,0,1)</f>
        <v>1</v>
      </c>
    </row>
    <row r="54" spans="1:3" x14ac:dyDescent="0.2">
      <c r="A54" s="3" t="s">
        <v>35</v>
      </c>
      <c r="B54" s="10">
        <v>39.020000000000003</v>
      </c>
      <c r="C54">
        <f>IF(A54=A55,0,1)</f>
        <v>1</v>
      </c>
    </row>
    <row r="55" spans="1:3" x14ac:dyDescent="0.2">
      <c r="A55" s="3" t="s">
        <v>71</v>
      </c>
      <c r="B55" s="10">
        <v>2678.92</v>
      </c>
      <c r="C55">
        <f>IF(A55=A56,0,1)</f>
        <v>0</v>
      </c>
    </row>
    <row r="56" spans="1:3" x14ac:dyDescent="0.2">
      <c r="A56" s="3" t="s">
        <v>71</v>
      </c>
      <c r="B56" s="10">
        <v>1569.4</v>
      </c>
      <c r="C56">
        <f>IF(A56=A57,0,1)</f>
        <v>1</v>
      </c>
    </row>
    <row r="57" spans="1:3" x14ac:dyDescent="0.2">
      <c r="A57" s="3" t="s">
        <v>20</v>
      </c>
      <c r="B57" s="10">
        <v>224.92</v>
      </c>
      <c r="C57">
        <f>IF(A57=A58,0,1)</f>
        <v>1</v>
      </c>
    </row>
    <row r="58" spans="1:3" x14ac:dyDescent="0.2">
      <c r="A58" s="3" t="s">
        <v>48</v>
      </c>
      <c r="B58" s="10">
        <v>3000</v>
      </c>
      <c r="C58">
        <f>IF(A58=A59,0,1)</f>
        <v>1</v>
      </c>
    </row>
    <row r="59" spans="1:3" x14ac:dyDescent="0.2">
      <c r="A59" s="3" t="s">
        <v>25</v>
      </c>
      <c r="B59" s="10">
        <v>780</v>
      </c>
      <c r="C59">
        <f>IF(A59=A60,0,1)</f>
        <v>0</v>
      </c>
    </row>
    <row r="60" spans="1:3" x14ac:dyDescent="0.2">
      <c r="A60" s="3" t="s">
        <v>25</v>
      </c>
      <c r="B60" s="10">
        <v>120</v>
      </c>
      <c r="C60">
        <f>IF(A60=A61,0,1)</f>
        <v>1</v>
      </c>
    </row>
    <row r="61" spans="1:3" x14ac:dyDescent="0.2">
      <c r="A61" s="3" t="s">
        <v>0</v>
      </c>
      <c r="B61" s="10">
        <v>10482.24</v>
      </c>
      <c r="C61">
        <f>IF(A61=A62,0,1)</f>
        <v>0</v>
      </c>
    </row>
    <row r="62" spans="1:3" x14ac:dyDescent="0.2">
      <c r="A62" s="3" t="s">
        <v>0</v>
      </c>
      <c r="B62" s="10">
        <v>-213138.5</v>
      </c>
      <c r="C62">
        <f>IF(A62=A63,0,1)</f>
        <v>0</v>
      </c>
    </row>
    <row r="63" spans="1:3" x14ac:dyDescent="0.2">
      <c r="A63" s="3" t="s">
        <v>0</v>
      </c>
      <c r="B63" s="10">
        <v>164136.99</v>
      </c>
      <c r="C63">
        <f>IF(A63=A64,0,1)</f>
        <v>0</v>
      </c>
    </row>
    <row r="64" spans="1:3" x14ac:dyDescent="0.2">
      <c r="A64" s="3" t="s">
        <v>0</v>
      </c>
      <c r="B64" s="10">
        <v>164136.99</v>
      </c>
      <c r="C64">
        <f>IF(A64=A65,0,1)</f>
        <v>0</v>
      </c>
    </row>
    <row r="65" spans="1:3" x14ac:dyDescent="0.2">
      <c r="A65" s="3" t="s">
        <v>0</v>
      </c>
      <c r="B65" s="10">
        <v>2545.44</v>
      </c>
      <c r="C65">
        <f>IF(A65=A66,0,1)</f>
        <v>0</v>
      </c>
    </row>
    <row r="66" spans="1:3" x14ac:dyDescent="0.2">
      <c r="A66" s="3" t="s">
        <v>0</v>
      </c>
      <c r="B66" s="10">
        <v>1350</v>
      </c>
      <c r="C66">
        <f>IF(A66=A67,0,1)</f>
        <v>0</v>
      </c>
    </row>
    <row r="67" spans="1:3" x14ac:dyDescent="0.2">
      <c r="A67" s="3" t="s">
        <v>0</v>
      </c>
      <c r="B67" s="10">
        <v>1257.54</v>
      </c>
      <c r="C67">
        <f>IF(A67=A68,0,1)</f>
        <v>0</v>
      </c>
    </row>
    <row r="68" spans="1:3" x14ac:dyDescent="0.2">
      <c r="A68" s="3" t="s">
        <v>0</v>
      </c>
      <c r="B68" s="10">
        <v>164136.99</v>
      </c>
      <c r="C68">
        <f>IF(A68=A69,0,1)</f>
        <v>0</v>
      </c>
    </row>
    <row r="69" spans="1:3" x14ac:dyDescent="0.2">
      <c r="A69" s="3" t="s">
        <v>0</v>
      </c>
      <c r="B69" s="10">
        <v>2127.4</v>
      </c>
      <c r="C69">
        <f>IF(A69=A70,0,1)</f>
        <v>0</v>
      </c>
    </row>
    <row r="70" spans="1:3" x14ac:dyDescent="0.2">
      <c r="A70" s="3" t="s">
        <v>0</v>
      </c>
      <c r="B70" s="10">
        <v>1272</v>
      </c>
      <c r="C70">
        <f>IF(A70=A71,0,1)</f>
        <v>0</v>
      </c>
    </row>
    <row r="71" spans="1:3" x14ac:dyDescent="0.2">
      <c r="A71" s="3" t="s">
        <v>0</v>
      </c>
      <c r="B71" s="10">
        <v>2716.8</v>
      </c>
      <c r="C71">
        <f>IF(A71=A72,0,1)</f>
        <v>0</v>
      </c>
    </row>
    <row r="72" spans="1:3" x14ac:dyDescent="0.2">
      <c r="A72" s="3" t="s">
        <v>0</v>
      </c>
      <c r="B72" s="10">
        <v>4000</v>
      </c>
      <c r="C72">
        <f>IF(A72=A73,0,1)</f>
        <v>0</v>
      </c>
    </row>
    <row r="73" spans="1:3" x14ac:dyDescent="0.2">
      <c r="A73" s="3" t="s">
        <v>0</v>
      </c>
      <c r="B73" s="10">
        <v>2000</v>
      </c>
      <c r="C73">
        <f>IF(A73=A74,0,1)</f>
        <v>0</v>
      </c>
    </row>
    <row r="74" spans="1:3" x14ac:dyDescent="0.2">
      <c r="A74" s="3" t="s">
        <v>0</v>
      </c>
      <c r="B74" s="10">
        <v>450</v>
      </c>
      <c r="C74">
        <f>IF(A74=A75,0,1)</f>
        <v>1</v>
      </c>
    </row>
    <row r="75" spans="1:3" x14ac:dyDescent="0.2">
      <c r="A75" s="3" t="s">
        <v>40</v>
      </c>
      <c r="B75" s="10">
        <v>127.12</v>
      </c>
      <c r="C75">
        <f>IF(A75=A76,0,1)</f>
        <v>0</v>
      </c>
    </row>
    <row r="76" spans="1:3" x14ac:dyDescent="0.2">
      <c r="A76" s="3" t="s">
        <v>40</v>
      </c>
      <c r="B76" s="10">
        <v>117.6</v>
      </c>
      <c r="C76">
        <f>IF(A76=A77,0,1)</f>
        <v>1</v>
      </c>
    </row>
    <row r="77" spans="1:3" x14ac:dyDescent="0.2">
      <c r="A77" s="3" t="s">
        <v>59</v>
      </c>
      <c r="B77" s="10">
        <v>91.5</v>
      </c>
      <c r="C77">
        <f>IF(A77=A78,0,1)</f>
        <v>1</v>
      </c>
    </row>
    <row r="78" spans="1:3" x14ac:dyDescent="0.2">
      <c r="A78" s="3" t="s">
        <v>32</v>
      </c>
      <c r="B78" s="10">
        <v>-1000</v>
      </c>
      <c r="C78">
        <f>IF(A78=A79,0,1)</f>
        <v>0</v>
      </c>
    </row>
    <row r="79" spans="1:3" x14ac:dyDescent="0.2">
      <c r="A79" s="3" t="s">
        <v>32</v>
      </c>
      <c r="B79" s="10">
        <v>613.79999999999995</v>
      </c>
      <c r="C79">
        <f>IF(A79=A80,0,1)</f>
        <v>0</v>
      </c>
    </row>
    <row r="80" spans="1:3" x14ac:dyDescent="0.2">
      <c r="A80" s="3" t="s">
        <v>32</v>
      </c>
      <c r="B80" s="10">
        <v>594</v>
      </c>
      <c r="C80">
        <f>IF(A80=A81,0,1)</f>
        <v>0</v>
      </c>
    </row>
    <row r="81" spans="1:3" x14ac:dyDescent="0.2">
      <c r="A81" s="3" t="s">
        <v>32</v>
      </c>
      <c r="B81" s="10">
        <v>613.79999999999995</v>
      </c>
      <c r="C81">
        <f>IF(A81=A82,0,1)</f>
        <v>1</v>
      </c>
    </row>
    <row r="82" spans="1:3" x14ac:dyDescent="0.2">
      <c r="A82" s="3" t="s">
        <v>69</v>
      </c>
      <c r="B82" s="10">
        <v>3050</v>
      </c>
      <c r="C82">
        <f>IF(A82=A83,0,1)</f>
        <v>0</v>
      </c>
    </row>
    <row r="83" spans="1:3" x14ac:dyDescent="0.2">
      <c r="A83" s="3" t="s">
        <v>69</v>
      </c>
      <c r="B83" s="10">
        <v>3050</v>
      </c>
      <c r="C83">
        <f>IF(A83=A84,0,1)</f>
        <v>0</v>
      </c>
    </row>
    <row r="84" spans="1:3" x14ac:dyDescent="0.2">
      <c r="A84" s="3" t="s">
        <v>69</v>
      </c>
      <c r="B84" s="10">
        <v>1645</v>
      </c>
      <c r="C84">
        <f>IF(A84=A85,0,1)</f>
        <v>1</v>
      </c>
    </row>
    <row r="85" spans="1:3" x14ac:dyDescent="0.2">
      <c r="A85" s="3" t="s">
        <v>54</v>
      </c>
      <c r="B85" s="10">
        <v>91.5</v>
      </c>
      <c r="C85">
        <f>IF(A85=A86,0,1)</f>
        <v>1</v>
      </c>
    </row>
    <row r="86" spans="1:3" x14ac:dyDescent="0.2">
      <c r="A86" s="3" t="s">
        <v>12</v>
      </c>
      <c r="B86" s="10">
        <v>303.68</v>
      </c>
      <c r="C86">
        <f>IF(A86=A87,0,1)</f>
        <v>1</v>
      </c>
    </row>
    <row r="87" spans="1:3" x14ac:dyDescent="0.2">
      <c r="A87" s="3" t="s">
        <v>50</v>
      </c>
      <c r="B87" s="10">
        <v>71.760000000000005</v>
      </c>
      <c r="C87">
        <f>IF(A87=A88,0,1)</f>
        <v>1</v>
      </c>
    </row>
    <row r="88" spans="1:3" x14ac:dyDescent="0.2">
      <c r="A88" s="3" t="s">
        <v>63</v>
      </c>
      <c r="B88" s="10">
        <v>353.28</v>
      </c>
      <c r="C88">
        <f>IF(A88=A89,0,1)</f>
        <v>1</v>
      </c>
    </row>
    <row r="89" spans="1:3" x14ac:dyDescent="0.2">
      <c r="A89" s="3" t="s">
        <v>13</v>
      </c>
      <c r="B89" s="10">
        <v>166.25</v>
      </c>
      <c r="C89">
        <f>IF(A89=A90,0,1)</f>
        <v>0</v>
      </c>
    </row>
    <row r="90" spans="1:3" x14ac:dyDescent="0.2">
      <c r="A90" s="3" t="s">
        <v>13</v>
      </c>
      <c r="B90" s="10">
        <v>256.5</v>
      </c>
      <c r="C90">
        <f>IF(A90=A91,0,1)</f>
        <v>0</v>
      </c>
    </row>
    <row r="91" spans="1:3" x14ac:dyDescent="0.2">
      <c r="A91" s="3" t="s">
        <v>13</v>
      </c>
      <c r="B91" s="10">
        <v>21</v>
      </c>
      <c r="C91">
        <f>IF(A91=A92,0,1)</f>
        <v>0</v>
      </c>
    </row>
    <row r="92" spans="1:3" x14ac:dyDescent="0.2">
      <c r="A92" s="3" t="s">
        <v>13</v>
      </c>
      <c r="B92" s="10">
        <v>6.98</v>
      </c>
      <c r="C92">
        <f>IF(A92=A93,0,1)</f>
        <v>0</v>
      </c>
    </row>
    <row r="93" spans="1:3" x14ac:dyDescent="0.2">
      <c r="A93" s="3" t="s">
        <v>13</v>
      </c>
      <c r="B93" s="10">
        <v>6.98</v>
      </c>
      <c r="C93">
        <f>IF(A93=A94,0,1)</f>
        <v>0</v>
      </c>
    </row>
    <row r="94" spans="1:3" x14ac:dyDescent="0.2">
      <c r="A94" s="3" t="s">
        <v>13</v>
      </c>
      <c r="B94" s="10">
        <v>6.98</v>
      </c>
      <c r="C94">
        <f>IF(A94=A95,0,1)</f>
        <v>0</v>
      </c>
    </row>
    <row r="95" spans="1:3" x14ac:dyDescent="0.2">
      <c r="A95" s="3" t="s">
        <v>13</v>
      </c>
      <c r="B95" s="10">
        <v>6.98</v>
      </c>
      <c r="C95">
        <f>IF(A95=A96,0,1)</f>
        <v>0</v>
      </c>
    </row>
    <row r="96" spans="1:3" x14ac:dyDescent="0.2">
      <c r="A96" s="3" t="s">
        <v>13</v>
      </c>
      <c r="B96" s="10">
        <v>6.98</v>
      </c>
      <c r="C96">
        <f>IF(A96=A97,0,1)</f>
        <v>0</v>
      </c>
    </row>
    <row r="97" spans="1:3" x14ac:dyDescent="0.2">
      <c r="A97" s="3" t="s">
        <v>13</v>
      </c>
      <c r="B97" s="10">
        <v>6.98</v>
      </c>
      <c r="C97">
        <f>IF(A97=A98,0,1)</f>
        <v>0</v>
      </c>
    </row>
    <row r="98" spans="1:3" x14ac:dyDescent="0.2">
      <c r="A98" s="3" t="s">
        <v>13</v>
      </c>
      <c r="B98" s="10">
        <v>6.98</v>
      </c>
      <c r="C98">
        <f>IF(A98=A99,0,1)</f>
        <v>0</v>
      </c>
    </row>
    <row r="99" spans="1:3" x14ac:dyDescent="0.2">
      <c r="A99" s="3" t="s">
        <v>13</v>
      </c>
      <c r="B99" s="10">
        <v>6.98</v>
      </c>
      <c r="C99">
        <f>IF(A99=A100,0,1)</f>
        <v>0</v>
      </c>
    </row>
    <row r="100" spans="1:3" x14ac:dyDescent="0.2">
      <c r="A100" s="3" t="s">
        <v>13</v>
      </c>
      <c r="B100" s="10">
        <v>6.98</v>
      </c>
      <c r="C100">
        <f>IF(A100=A101,0,1)</f>
        <v>0</v>
      </c>
    </row>
    <row r="101" spans="1:3" x14ac:dyDescent="0.2">
      <c r="A101" s="3" t="s">
        <v>13</v>
      </c>
      <c r="B101" s="10">
        <v>6.98</v>
      </c>
      <c r="C101">
        <f>IF(A101=A102,0,1)</f>
        <v>0</v>
      </c>
    </row>
    <row r="102" spans="1:3" x14ac:dyDescent="0.2">
      <c r="A102" s="3" t="s">
        <v>13</v>
      </c>
      <c r="B102" s="10">
        <v>6.98</v>
      </c>
      <c r="C102">
        <f>IF(A102=A103,0,1)</f>
        <v>0</v>
      </c>
    </row>
    <row r="103" spans="1:3" x14ac:dyDescent="0.2">
      <c r="A103" s="3" t="s">
        <v>13</v>
      </c>
      <c r="B103" s="10">
        <v>7.33</v>
      </c>
      <c r="C103">
        <f>IF(A103=A104,0,1)</f>
        <v>1</v>
      </c>
    </row>
    <row r="104" spans="1:3" x14ac:dyDescent="0.2">
      <c r="A104" s="3" t="s">
        <v>70</v>
      </c>
      <c r="B104" s="10">
        <v>9861</v>
      </c>
      <c r="C104">
        <f>IF(A104=A105,0,1)</f>
        <v>1</v>
      </c>
    </row>
    <row r="105" spans="1:3" x14ac:dyDescent="0.2">
      <c r="B105" s="8">
        <f>SUM(B2:B104)</f>
        <v>425455.76999999984</v>
      </c>
      <c r="C105" s="9">
        <f>SUM(C2:C104)</f>
        <v>39</v>
      </c>
    </row>
  </sheetData>
  <sortState xmlns:xlrd2="http://schemas.microsoft.com/office/spreadsheetml/2017/richdata2" ref="A2:C104">
    <sortCondition ref="A2:A104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E41A-6FEA-43BD-B5CF-31285894EA12}">
  <dimension ref="A1:C135"/>
  <sheetViews>
    <sheetView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B111" sqref="B111"/>
    </sheetView>
  </sheetViews>
  <sheetFormatPr defaultRowHeight="12.75" x14ac:dyDescent="0.2"/>
  <cols>
    <col min="1" max="1" width="60.5703125" style="2" bestFit="1" customWidth="1"/>
    <col min="2" max="2" width="25.42578125" style="10" bestFit="1" customWidth="1"/>
    <col min="3" max="16384" width="9.140625" style="2"/>
  </cols>
  <sheetData>
    <row r="1" spans="1:3" x14ac:dyDescent="0.2">
      <c r="A1" s="4" t="s">
        <v>58</v>
      </c>
      <c r="B1" s="6" t="s">
        <v>56</v>
      </c>
      <c r="C1" s="5" t="s">
        <v>57</v>
      </c>
    </row>
    <row r="2" spans="1:3" x14ac:dyDescent="0.2">
      <c r="A2" s="3" t="s">
        <v>51</v>
      </c>
      <c r="B2" s="10">
        <v>60</v>
      </c>
      <c r="C2">
        <f>IF(A2=A3,0,1)</f>
        <v>1</v>
      </c>
    </row>
    <row r="3" spans="1:3" x14ac:dyDescent="0.2">
      <c r="A3" s="3" t="s">
        <v>88</v>
      </c>
      <c r="B3" s="10">
        <v>1110</v>
      </c>
      <c r="C3">
        <f>IF(A3=A4,0,1)</f>
        <v>0</v>
      </c>
    </row>
    <row r="4" spans="1:3" x14ac:dyDescent="0.2">
      <c r="A4" s="3" t="s">
        <v>88</v>
      </c>
      <c r="B4" s="10">
        <v>1110</v>
      </c>
      <c r="C4">
        <f>IF(A4=A5,0,1)</f>
        <v>1</v>
      </c>
    </row>
    <row r="5" spans="1:3" x14ac:dyDescent="0.2">
      <c r="A5" s="3" t="s">
        <v>84</v>
      </c>
      <c r="B5" s="10">
        <v>147</v>
      </c>
      <c r="C5">
        <f>IF(A5=A6,0,1)</f>
        <v>1</v>
      </c>
    </row>
    <row r="6" spans="1:3" x14ac:dyDescent="0.2">
      <c r="A6" s="3" t="s">
        <v>80</v>
      </c>
      <c r="B6" s="10">
        <v>7793.4</v>
      </c>
      <c r="C6">
        <f>IF(A6=A7,0,1)</f>
        <v>1</v>
      </c>
    </row>
    <row r="7" spans="1:3" x14ac:dyDescent="0.2">
      <c r="A7" s="3" t="s">
        <v>65</v>
      </c>
      <c r="B7" s="10">
        <v>39.6</v>
      </c>
      <c r="C7">
        <f>IF(A7=A8,0,1)</f>
        <v>0</v>
      </c>
    </row>
    <row r="8" spans="1:3" x14ac:dyDescent="0.2">
      <c r="A8" s="3" t="s">
        <v>65</v>
      </c>
      <c r="B8" s="10">
        <v>361.28</v>
      </c>
      <c r="C8">
        <f>IF(A8=A9,0,1)</f>
        <v>0</v>
      </c>
    </row>
    <row r="9" spans="1:3" x14ac:dyDescent="0.2">
      <c r="A9" s="3" t="s">
        <v>65</v>
      </c>
      <c r="B9" s="10">
        <v>10.32</v>
      </c>
      <c r="C9">
        <f>IF(A9=A10,0,1)</f>
        <v>0</v>
      </c>
    </row>
    <row r="10" spans="1:3" x14ac:dyDescent="0.2">
      <c r="A10" s="3" t="s">
        <v>65</v>
      </c>
      <c r="B10" s="10">
        <v>57.72</v>
      </c>
      <c r="C10">
        <f>IF(A10=A11,0,1)</f>
        <v>1</v>
      </c>
    </row>
    <row r="11" spans="1:3" x14ac:dyDescent="0.2">
      <c r="A11" s="3" t="s">
        <v>3</v>
      </c>
      <c r="B11" s="10">
        <v>150</v>
      </c>
      <c r="C11">
        <f>IF(A11=A12,0,1)</f>
        <v>0</v>
      </c>
    </row>
    <row r="12" spans="1:3" x14ac:dyDescent="0.2">
      <c r="A12" s="3" t="s">
        <v>3</v>
      </c>
      <c r="B12" s="10">
        <v>865</v>
      </c>
      <c r="C12">
        <f>IF(A12=A13,0,1)</f>
        <v>1</v>
      </c>
    </row>
    <row r="13" spans="1:3" x14ac:dyDescent="0.2">
      <c r="A13" s="3" t="s">
        <v>87</v>
      </c>
      <c r="B13" s="10">
        <v>172.13</v>
      </c>
      <c r="C13">
        <f>IF(A13=A14,0,1)</f>
        <v>1</v>
      </c>
    </row>
    <row r="14" spans="1:3" x14ac:dyDescent="0.2">
      <c r="A14" s="3" t="s">
        <v>1</v>
      </c>
      <c r="B14" s="10">
        <v>324.95</v>
      </c>
      <c r="C14">
        <f>IF(A14=A15,0,1)</f>
        <v>1</v>
      </c>
    </row>
    <row r="15" spans="1:3" x14ac:dyDescent="0.2">
      <c r="A15" s="3" t="s">
        <v>75</v>
      </c>
      <c r="B15" s="10">
        <v>313</v>
      </c>
      <c r="C15">
        <f>IF(A15=A16,0,1)</f>
        <v>1</v>
      </c>
    </row>
    <row r="16" spans="1:3" x14ac:dyDescent="0.2">
      <c r="A16" s="3" t="s">
        <v>29</v>
      </c>
      <c r="B16" s="10">
        <v>709.2</v>
      </c>
      <c r="C16">
        <f>IF(A16=A17,0,1)</f>
        <v>1</v>
      </c>
    </row>
    <row r="17" spans="1:3" x14ac:dyDescent="0.2">
      <c r="A17" s="3" t="s">
        <v>39</v>
      </c>
      <c r="B17" s="10">
        <v>2669.4</v>
      </c>
      <c r="C17">
        <f>IF(A17=A18,0,1)</f>
        <v>0</v>
      </c>
    </row>
    <row r="18" spans="1:3" x14ac:dyDescent="0.2">
      <c r="A18" s="3" t="s">
        <v>39</v>
      </c>
      <c r="B18" s="10">
        <v>292.12</v>
      </c>
      <c r="C18">
        <f>IF(A18=A19,0,1)</f>
        <v>0</v>
      </c>
    </row>
    <row r="19" spans="1:3" x14ac:dyDescent="0.2">
      <c r="A19" s="3" t="s">
        <v>39</v>
      </c>
      <c r="B19" s="10">
        <v>544.77</v>
      </c>
      <c r="C19">
        <f>IF(A19=A20,0,1)</f>
        <v>1</v>
      </c>
    </row>
    <row r="20" spans="1:3" x14ac:dyDescent="0.2">
      <c r="A20" s="3" t="s">
        <v>14</v>
      </c>
      <c r="B20" s="10">
        <v>388.97</v>
      </c>
      <c r="C20">
        <f>IF(A20=A21,0,1)</f>
        <v>0</v>
      </c>
    </row>
    <row r="21" spans="1:3" x14ac:dyDescent="0.2">
      <c r="A21" s="3" t="s">
        <v>14</v>
      </c>
      <c r="B21" s="10">
        <v>388.97</v>
      </c>
      <c r="C21">
        <f>IF(A21=A22,0,1)</f>
        <v>0</v>
      </c>
    </row>
    <row r="22" spans="1:3" x14ac:dyDescent="0.2">
      <c r="A22" s="3" t="s">
        <v>14</v>
      </c>
      <c r="B22" s="10">
        <v>388.97</v>
      </c>
      <c r="C22">
        <f>IF(A22=A23,0,1)</f>
        <v>0</v>
      </c>
    </row>
    <row r="23" spans="1:3" x14ac:dyDescent="0.2">
      <c r="A23" s="3" t="s">
        <v>14</v>
      </c>
      <c r="B23" s="10">
        <v>414.28</v>
      </c>
      <c r="C23">
        <f>IF(A23=A24,0,1)</f>
        <v>1</v>
      </c>
    </row>
    <row r="24" spans="1:3" x14ac:dyDescent="0.2">
      <c r="A24" s="3" t="s">
        <v>47</v>
      </c>
      <c r="B24" s="10">
        <v>1883.76</v>
      </c>
      <c r="C24">
        <f>IF(A24=A25,0,1)</f>
        <v>0</v>
      </c>
    </row>
    <row r="25" spans="1:3" x14ac:dyDescent="0.2">
      <c r="A25" s="3" t="s">
        <v>47</v>
      </c>
      <c r="B25" s="10">
        <v>3300</v>
      </c>
      <c r="C25">
        <f>IF(A25=A26,0,1)</f>
        <v>1</v>
      </c>
    </row>
    <row r="26" spans="1:3" x14ac:dyDescent="0.2">
      <c r="A26" s="3" t="s">
        <v>18</v>
      </c>
      <c r="B26" s="10">
        <v>390</v>
      </c>
      <c r="C26">
        <f>IF(A26=A27,0,1)</f>
        <v>0</v>
      </c>
    </row>
    <row r="27" spans="1:3" x14ac:dyDescent="0.2">
      <c r="A27" s="3" t="s">
        <v>18</v>
      </c>
      <c r="B27" s="10">
        <v>549.03</v>
      </c>
      <c r="C27">
        <f>IF(A27=A28,0,1)</f>
        <v>0</v>
      </c>
    </row>
    <row r="28" spans="1:3" x14ac:dyDescent="0.2">
      <c r="A28" s="3" t="s">
        <v>18</v>
      </c>
      <c r="B28" s="10">
        <v>68.87</v>
      </c>
      <c r="C28">
        <f>IF(A28=A29,0,1)</f>
        <v>0</v>
      </c>
    </row>
    <row r="29" spans="1:3" x14ac:dyDescent="0.2">
      <c r="A29" s="3" t="s">
        <v>18</v>
      </c>
      <c r="B29" s="10">
        <v>272</v>
      </c>
      <c r="C29">
        <f>IF(A29=A30,0,1)</f>
        <v>1</v>
      </c>
    </row>
    <row r="30" spans="1:3" x14ac:dyDescent="0.2">
      <c r="A30" s="3" t="s">
        <v>73</v>
      </c>
      <c r="B30" s="10">
        <v>4426</v>
      </c>
      <c r="C30">
        <f>IF(A30=A31,0,1)</f>
        <v>1</v>
      </c>
    </row>
    <row r="31" spans="1:3" x14ac:dyDescent="0.2">
      <c r="A31" s="3" t="s">
        <v>7</v>
      </c>
      <c r="B31" s="10">
        <v>100</v>
      </c>
      <c r="C31">
        <f>IF(A31=A32,0,1)</f>
        <v>0</v>
      </c>
    </row>
    <row r="32" spans="1:3" x14ac:dyDescent="0.2">
      <c r="A32" s="3" t="s">
        <v>7</v>
      </c>
      <c r="B32" s="10">
        <v>59.12</v>
      </c>
      <c r="C32">
        <f>IF(A32=A33,0,1)</f>
        <v>1</v>
      </c>
    </row>
    <row r="33" spans="1:3" x14ac:dyDescent="0.2">
      <c r="A33" s="3" t="s">
        <v>37</v>
      </c>
      <c r="B33" s="10">
        <v>1230.31</v>
      </c>
      <c r="C33">
        <f>IF(A33=A34,0,1)</f>
        <v>0</v>
      </c>
    </row>
    <row r="34" spans="1:3" x14ac:dyDescent="0.2">
      <c r="A34" s="3" t="s">
        <v>37</v>
      </c>
      <c r="B34" s="10">
        <v>1117.94</v>
      </c>
      <c r="C34">
        <f>IF(A34=A35,0,1)</f>
        <v>0</v>
      </c>
    </row>
    <row r="35" spans="1:3" x14ac:dyDescent="0.2">
      <c r="A35" s="3" t="s">
        <v>37</v>
      </c>
      <c r="B35" s="10">
        <v>153.16</v>
      </c>
      <c r="C35">
        <f>IF(A35=A36,0,1)</f>
        <v>0</v>
      </c>
    </row>
    <row r="36" spans="1:3" x14ac:dyDescent="0.2">
      <c r="A36" s="3" t="s">
        <v>37</v>
      </c>
      <c r="B36" s="10">
        <v>2100</v>
      </c>
      <c r="C36">
        <f>IF(A36=A37,0,1)</f>
        <v>0</v>
      </c>
    </row>
    <row r="37" spans="1:3" x14ac:dyDescent="0.2">
      <c r="A37" s="3" t="s">
        <v>37</v>
      </c>
      <c r="B37" s="10">
        <v>3000</v>
      </c>
      <c r="C37">
        <f>IF(A37=A38,0,1)</f>
        <v>0</v>
      </c>
    </row>
    <row r="38" spans="1:3" x14ac:dyDescent="0.2">
      <c r="A38" s="3" t="s">
        <v>37</v>
      </c>
      <c r="B38" s="10">
        <v>4642.2</v>
      </c>
      <c r="C38">
        <f>IF(A38=A39,0,1)</f>
        <v>0</v>
      </c>
    </row>
    <row r="39" spans="1:3" x14ac:dyDescent="0.2">
      <c r="A39" s="3" t="s">
        <v>37</v>
      </c>
      <c r="B39" s="10">
        <v>2100</v>
      </c>
      <c r="C39">
        <f>IF(A39=A40,0,1)</f>
        <v>0</v>
      </c>
    </row>
    <row r="40" spans="1:3" x14ac:dyDescent="0.2">
      <c r="A40" s="3" t="s">
        <v>37</v>
      </c>
      <c r="B40" s="10">
        <v>3000</v>
      </c>
      <c r="C40">
        <f>IF(A40=A41,0,1)</f>
        <v>0</v>
      </c>
    </row>
    <row r="41" spans="1:3" x14ac:dyDescent="0.2">
      <c r="A41" s="3" t="s">
        <v>37</v>
      </c>
      <c r="B41" s="10">
        <v>2100</v>
      </c>
      <c r="C41">
        <f>IF(A41=A42,0,1)</f>
        <v>0</v>
      </c>
    </row>
    <row r="42" spans="1:3" x14ac:dyDescent="0.2">
      <c r="A42" s="3" t="s">
        <v>37</v>
      </c>
      <c r="B42" s="10">
        <v>3000</v>
      </c>
      <c r="C42">
        <f>IF(A42=A43,0,1)</f>
        <v>0</v>
      </c>
    </row>
    <row r="43" spans="1:3" x14ac:dyDescent="0.2">
      <c r="A43" s="3" t="s">
        <v>37</v>
      </c>
      <c r="B43" s="10">
        <v>1401.55</v>
      </c>
      <c r="C43">
        <f>IF(A43=A44,0,1)</f>
        <v>1</v>
      </c>
    </row>
    <row r="44" spans="1:3" x14ac:dyDescent="0.2">
      <c r="A44" s="3" t="s">
        <v>33</v>
      </c>
      <c r="B44" s="10">
        <v>2681.28</v>
      </c>
      <c r="C44">
        <f>IF(A44=A45,0,1)</f>
        <v>0</v>
      </c>
    </row>
    <row r="45" spans="1:3" x14ac:dyDescent="0.2">
      <c r="A45" s="3" t="s">
        <v>33</v>
      </c>
      <c r="B45" s="10">
        <v>2681.28</v>
      </c>
      <c r="C45">
        <f>IF(A45=A46,0,1)</f>
        <v>1</v>
      </c>
    </row>
    <row r="46" spans="1:3" x14ac:dyDescent="0.2">
      <c r="A46" s="3" t="s">
        <v>64</v>
      </c>
      <c r="B46" s="10">
        <v>19.010000000000002</v>
      </c>
      <c r="C46">
        <f>IF(A46=A47,0,1)</f>
        <v>0</v>
      </c>
    </row>
    <row r="47" spans="1:3" x14ac:dyDescent="0.2">
      <c r="A47" s="3" t="s">
        <v>64</v>
      </c>
      <c r="B47" s="10">
        <v>19.010000000000002</v>
      </c>
      <c r="C47">
        <f>IF(A47=A48,0,1)</f>
        <v>1</v>
      </c>
    </row>
    <row r="48" spans="1:3" x14ac:dyDescent="0.2">
      <c r="A48" s="3" t="s">
        <v>67</v>
      </c>
      <c r="B48" s="10">
        <v>134.19999999999999</v>
      </c>
      <c r="C48">
        <f>IF(A48=A49,0,1)</f>
        <v>1</v>
      </c>
    </row>
    <row r="49" spans="1:3" x14ac:dyDescent="0.2">
      <c r="A49" s="3" t="s">
        <v>61</v>
      </c>
      <c r="B49" s="10">
        <v>49.62</v>
      </c>
      <c r="C49">
        <f>IF(A49=A50,0,1)</f>
        <v>0</v>
      </c>
    </row>
    <row r="50" spans="1:3" x14ac:dyDescent="0.2">
      <c r="A50" s="3" t="s">
        <v>61</v>
      </c>
      <c r="B50" s="10">
        <v>88.45</v>
      </c>
      <c r="C50">
        <f>IF(A50=A51,0,1)</f>
        <v>1</v>
      </c>
    </row>
    <row r="51" spans="1:3" x14ac:dyDescent="0.2">
      <c r="A51" s="3" t="s">
        <v>90</v>
      </c>
      <c r="B51" s="10">
        <v>93.47</v>
      </c>
      <c r="C51">
        <f>IF(A51=A52,0,1)</f>
        <v>1</v>
      </c>
    </row>
    <row r="52" spans="1:3" x14ac:dyDescent="0.2">
      <c r="A52" s="3" t="s">
        <v>74</v>
      </c>
      <c r="B52" s="10">
        <v>30294.32</v>
      </c>
      <c r="C52">
        <f>IF(A52=A53,0,1)</f>
        <v>1</v>
      </c>
    </row>
    <row r="53" spans="1:3" x14ac:dyDescent="0.2">
      <c r="A53" s="3" t="s">
        <v>30</v>
      </c>
      <c r="B53" s="10">
        <v>419</v>
      </c>
      <c r="C53">
        <f>IF(A53=A54,0,1)</f>
        <v>0</v>
      </c>
    </row>
    <row r="54" spans="1:3" x14ac:dyDescent="0.2">
      <c r="A54" s="3" t="s">
        <v>30</v>
      </c>
      <c r="B54" s="10">
        <v>844</v>
      </c>
      <c r="C54">
        <f>IF(A54=A55,0,1)</f>
        <v>0</v>
      </c>
    </row>
    <row r="55" spans="1:3" x14ac:dyDescent="0.2">
      <c r="A55" s="3" t="s">
        <v>30</v>
      </c>
      <c r="B55" s="10">
        <v>120</v>
      </c>
      <c r="C55">
        <f>IF(A55=A56,0,1)</f>
        <v>0</v>
      </c>
    </row>
    <row r="56" spans="1:3" x14ac:dyDescent="0.2">
      <c r="A56" s="3" t="s">
        <v>30</v>
      </c>
      <c r="B56" s="10">
        <v>524</v>
      </c>
      <c r="C56">
        <f>IF(A56=A57,0,1)</f>
        <v>1</v>
      </c>
    </row>
    <row r="57" spans="1:3" x14ac:dyDescent="0.2">
      <c r="A57" s="3" t="s">
        <v>81</v>
      </c>
      <c r="B57" s="10">
        <v>685.7</v>
      </c>
      <c r="C57">
        <f>IF(A57=A58,0,1)</f>
        <v>0</v>
      </c>
    </row>
    <row r="58" spans="1:3" x14ac:dyDescent="0.2">
      <c r="A58" s="3" t="s">
        <v>81</v>
      </c>
      <c r="B58" s="10">
        <v>118</v>
      </c>
      <c r="C58">
        <f>IF(A58=A59,0,1)</f>
        <v>1</v>
      </c>
    </row>
    <row r="59" spans="1:3" x14ac:dyDescent="0.2">
      <c r="A59" s="3" t="s">
        <v>36</v>
      </c>
      <c r="B59" s="10">
        <v>650</v>
      </c>
      <c r="C59">
        <f>IF(A59=A60,0,1)</f>
        <v>0</v>
      </c>
    </row>
    <row r="60" spans="1:3" x14ac:dyDescent="0.2">
      <c r="A60" s="3" t="s">
        <v>36</v>
      </c>
      <c r="B60" s="10">
        <v>99</v>
      </c>
      <c r="C60">
        <f>IF(A60=A61,0,1)</f>
        <v>0</v>
      </c>
    </row>
    <row r="61" spans="1:3" x14ac:dyDescent="0.2">
      <c r="A61" s="3" t="s">
        <v>36</v>
      </c>
      <c r="B61" s="10">
        <v>300</v>
      </c>
      <c r="C61">
        <f>IF(A61=A62,0,1)</f>
        <v>0</v>
      </c>
    </row>
    <row r="62" spans="1:3" x14ac:dyDescent="0.2">
      <c r="A62" s="3" t="s">
        <v>36</v>
      </c>
      <c r="B62" s="10">
        <v>567</v>
      </c>
      <c r="C62">
        <f>IF(A62=A63,0,1)</f>
        <v>1</v>
      </c>
    </row>
    <row r="63" spans="1:3" x14ac:dyDescent="0.2">
      <c r="A63" s="3" t="s">
        <v>45</v>
      </c>
      <c r="B63" s="10">
        <v>106.25</v>
      </c>
      <c r="C63">
        <f>IF(A63=A64,0,1)</f>
        <v>0</v>
      </c>
    </row>
    <row r="64" spans="1:3" x14ac:dyDescent="0.2">
      <c r="A64" s="3" t="s">
        <v>45</v>
      </c>
      <c r="B64" s="10">
        <v>91.96</v>
      </c>
      <c r="C64">
        <f>IF(A64=A65,0,1)</f>
        <v>1</v>
      </c>
    </row>
    <row r="65" spans="1:3" x14ac:dyDescent="0.2">
      <c r="A65" s="3" t="s">
        <v>44</v>
      </c>
      <c r="B65" s="10">
        <v>902.44</v>
      </c>
      <c r="C65">
        <f>IF(A65=A66,0,1)</f>
        <v>1</v>
      </c>
    </row>
    <row r="66" spans="1:3" x14ac:dyDescent="0.2">
      <c r="A66" s="3" t="s">
        <v>53</v>
      </c>
      <c r="B66" s="10">
        <v>30</v>
      </c>
      <c r="C66">
        <f>IF(A66=A67,0,1)</f>
        <v>1</v>
      </c>
    </row>
    <row r="67" spans="1:3" x14ac:dyDescent="0.2">
      <c r="A67" s="3" t="s">
        <v>43</v>
      </c>
      <c r="B67" s="10">
        <v>400</v>
      </c>
      <c r="C67">
        <f>IF(A67=A68,0,1)</f>
        <v>1</v>
      </c>
    </row>
    <row r="68" spans="1:3" x14ac:dyDescent="0.2">
      <c r="A68" s="3" t="s">
        <v>11</v>
      </c>
      <c r="B68" s="10">
        <v>62.4</v>
      </c>
      <c r="C68">
        <f>IF(A68=A69,0,1)</f>
        <v>0</v>
      </c>
    </row>
    <row r="69" spans="1:3" x14ac:dyDescent="0.2">
      <c r="A69" s="3" t="s">
        <v>11</v>
      </c>
      <c r="B69" s="10">
        <v>25</v>
      </c>
      <c r="C69">
        <f>IF(A69=A70,0,1)</f>
        <v>1</v>
      </c>
    </row>
    <row r="70" spans="1:3" x14ac:dyDescent="0.2">
      <c r="A70" s="3" t="s">
        <v>2</v>
      </c>
      <c r="B70" s="10">
        <v>27195.68</v>
      </c>
      <c r="C70">
        <f>IF(A70=A71,0,1)</f>
        <v>1</v>
      </c>
    </row>
    <row r="71" spans="1:3" x14ac:dyDescent="0.2">
      <c r="A71" s="3" t="s">
        <v>35</v>
      </c>
      <c r="B71" s="10">
        <v>39.020000000000003</v>
      </c>
      <c r="C71">
        <f>IF(A71=A72,0,1)</f>
        <v>1</v>
      </c>
    </row>
    <row r="72" spans="1:3" x14ac:dyDescent="0.2">
      <c r="A72" s="3" t="s">
        <v>72</v>
      </c>
      <c r="B72" s="10">
        <v>10230.92</v>
      </c>
      <c r="C72">
        <f>IF(A72=A73,0,1)</f>
        <v>1</v>
      </c>
    </row>
    <row r="73" spans="1:3" x14ac:dyDescent="0.2">
      <c r="A73" s="3" t="s">
        <v>71</v>
      </c>
      <c r="B73" s="10">
        <v>3114.15</v>
      </c>
      <c r="C73">
        <f>IF(A73=A74,0,1)</f>
        <v>0</v>
      </c>
    </row>
    <row r="74" spans="1:3" x14ac:dyDescent="0.2">
      <c r="A74" s="3" t="s">
        <v>71</v>
      </c>
      <c r="B74" s="10">
        <v>2123.48</v>
      </c>
      <c r="C74">
        <f>IF(A74=A75,0,1)</f>
        <v>0</v>
      </c>
    </row>
    <row r="75" spans="1:3" x14ac:dyDescent="0.2">
      <c r="A75" s="3" t="s">
        <v>71</v>
      </c>
      <c r="B75" s="10">
        <v>2850.01</v>
      </c>
      <c r="C75">
        <f>IF(A75=A76,0,1)</f>
        <v>0</v>
      </c>
    </row>
    <row r="76" spans="1:3" x14ac:dyDescent="0.2">
      <c r="A76" s="3" t="s">
        <v>71</v>
      </c>
      <c r="B76" s="10">
        <v>1938.2</v>
      </c>
      <c r="C76">
        <f>IF(A76=A77,0,1)</f>
        <v>1</v>
      </c>
    </row>
    <row r="77" spans="1:3" x14ac:dyDescent="0.2">
      <c r="A77" s="3" t="s">
        <v>89</v>
      </c>
      <c r="B77" s="10">
        <v>775.71</v>
      </c>
      <c r="C77">
        <f>IF(A77=A78,0,1)</f>
        <v>1</v>
      </c>
    </row>
    <row r="78" spans="1:3" x14ac:dyDescent="0.2">
      <c r="A78" s="3" t="s">
        <v>20</v>
      </c>
      <c r="B78" s="10">
        <v>299.26</v>
      </c>
      <c r="C78">
        <f>IF(A78=A79,0,1)</f>
        <v>1</v>
      </c>
    </row>
    <row r="79" spans="1:3" x14ac:dyDescent="0.2">
      <c r="A79" s="3" t="s">
        <v>19</v>
      </c>
      <c r="B79" s="10">
        <v>463.6</v>
      </c>
      <c r="C79">
        <f>IF(A79=A80,0,1)</f>
        <v>1</v>
      </c>
    </row>
    <row r="80" spans="1:3" x14ac:dyDescent="0.2">
      <c r="A80" s="3" t="s">
        <v>26</v>
      </c>
      <c r="B80" s="10">
        <v>3600</v>
      </c>
      <c r="C80">
        <f>IF(A80=A81,0,1)</f>
        <v>1</v>
      </c>
    </row>
    <row r="81" spans="1:3" x14ac:dyDescent="0.2">
      <c r="A81" s="3" t="s">
        <v>25</v>
      </c>
      <c r="B81" s="10">
        <v>1303</v>
      </c>
      <c r="C81">
        <f>IF(A81=A82,0,1)</f>
        <v>1</v>
      </c>
    </row>
    <row r="82" spans="1:3" x14ac:dyDescent="0.2">
      <c r="A82" s="3" t="s">
        <v>0</v>
      </c>
      <c r="B82" s="10">
        <v>10482.24</v>
      </c>
      <c r="C82">
        <f>IF(A82=A83,0,1)</f>
        <v>0</v>
      </c>
    </row>
    <row r="83" spans="1:3" x14ac:dyDescent="0.2">
      <c r="A83" s="3" t="s">
        <v>0</v>
      </c>
      <c r="B83" s="10">
        <v>-213138.5</v>
      </c>
      <c r="C83">
        <f>IF(A83=A84,0,1)</f>
        <v>0</v>
      </c>
    </row>
    <row r="84" spans="1:3" x14ac:dyDescent="0.2">
      <c r="A84" s="3" t="s">
        <v>0</v>
      </c>
      <c r="B84" s="10">
        <v>2588.6</v>
      </c>
      <c r="C84">
        <f>IF(A84=A85,0,1)</f>
        <v>0</v>
      </c>
    </row>
    <row r="85" spans="1:3" x14ac:dyDescent="0.2">
      <c r="A85" s="3" t="s">
        <v>0</v>
      </c>
      <c r="B85" s="10">
        <v>4000</v>
      </c>
      <c r="C85">
        <f>IF(A85=A86,0,1)</f>
        <v>0</v>
      </c>
    </row>
    <row r="86" spans="1:3" x14ac:dyDescent="0.2">
      <c r="A86" s="3" t="s">
        <v>0</v>
      </c>
      <c r="B86" s="10">
        <v>2000</v>
      </c>
      <c r="C86">
        <f>IF(A86=A87,0,1)</f>
        <v>0</v>
      </c>
    </row>
    <row r="87" spans="1:3" x14ac:dyDescent="0.2">
      <c r="A87" s="3" t="s">
        <v>0</v>
      </c>
      <c r="B87" s="10">
        <v>2805.24</v>
      </c>
      <c r="C87">
        <f>IF(A87=A88,0,1)</f>
        <v>0</v>
      </c>
    </row>
    <row r="88" spans="1:3" x14ac:dyDescent="0.2">
      <c r="A88" s="3" t="s">
        <v>0</v>
      </c>
      <c r="B88" s="10">
        <v>9802</v>
      </c>
      <c r="C88">
        <f>IF(A88=A89,0,1)</f>
        <v>0</v>
      </c>
    </row>
    <row r="89" spans="1:3" x14ac:dyDescent="0.2">
      <c r="A89" s="3" t="s">
        <v>0</v>
      </c>
      <c r="B89" s="10">
        <v>164136.99</v>
      </c>
      <c r="C89">
        <f>IF(A89=A90,0,1)</f>
        <v>0</v>
      </c>
    </row>
    <row r="90" spans="1:3" x14ac:dyDescent="0.2">
      <c r="A90" s="3" t="s">
        <v>0</v>
      </c>
      <c r="B90" s="10">
        <v>2163.92</v>
      </c>
      <c r="C90">
        <f>IF(A90=A91,0,1)</f>
        <v>0</v>
      </c>
    </row>
    <row r="91" spans="1:3" x14ac:dyDescent="0.2">
      <c r="A91" s="3" t="s">
        <v>0</v>
      </c>
      <c r="B91" s="10">
        <v>2849.46</v>
      </c>
      <c r="C91">
        <f>IF(A91=A92,0,1)</f>
        <v>0</v>
      </c>
    </row>
    <row r="92" spans="1:3" x14ac:dyDescent="0.2">
      <c r="A92" s="3" t="s">
        <v>0</v>
      </c>
      <c r="B92" s="10">
        <v>1352</v>
      </c>
      <c r="C92">
        <f>IF(A92=A93,0,1)</f>
        <v>1</v>
      </c>
    </row>
    <row r="93" spans="1:3" x14ac:dyDescent="0.2">
      <c r="A93" s="3" t="s">
        <v>6</v>
      </c>
      <c r="B93" s="10">
        <v>1063</v>
      </c>
      <c r="C93">
        <f>IF(A93=A94,0,1)</f>
        <v>1</v>
      </c>
    </row>
    <row r="94" spans="1:3" x14ac:dyDescent="0.2">
      <c r="A94" s="3" t="s">
        <v>40</v>
      </c>
      <c r="B94" s="10">
        <v>321.10000000000002</v>
      </c>
      <c r="C94">
        <f>IF(A94=A95,0,1)</f>
        <v>0</v>
      </c>
    </row>
    <row r="95" spans="1:3" x14ac:dyDescent="0.2">
      <c r="A95" s="3" t="s">
        <v>40</v>
      </c>
      <c r="B95" s="10">
        <v>172.71</v>
      </c>
      <c r="C95">
        <f>IF(A95=A96,0,1)</f>
        <v>0</v>
      </c>
    </row>
    <row r="96" spans="1:3" x14ac:dyDescent="0.2">
      <c r="A96" s="3" t="s">
        <v>40</v>
      </c>
      <c r="B96" s="10">
        <v>90.17</v>
      </c>
      <c r="C96">
        <f>IF(A96=A97,0,1)</f>
        <v>1</v>
      </c>
    </row>
    <row r="97" spans="1:3" x14ac:dyDescent="0.2">
      <c r="A97" s="3" t="s">
        <v>59</v>
      </c>
      <c r="B97" s="10">
        <v>91.5</v>
      </c>
      <c r="C97">
        <f>IF(A97=A98,0,1)</f>
        <v>1</v>
      </c>
    </row>
    <row r="98" spans="1:3" x14ac:dyDescent="0.2">
      <c r="A98" s="3" t="s">
        <v>32</v>
      </c>
      <c r="B98" s="10">
        <v>-1000</v>
      </c>
      <c r="C98">
        <f>IF(A98=A99,0,1)</f>
        <v>0</v>
      </c>
    </row>
    <row r="99" spans="1:3" x14ac:dyDescent="0.2">
      <c r="A99" s="3" t="s">
        <v>32</v>
      </c>
      <c r="B99" s="10">
        <v>594</v>
      </c>
      <c r="C99">
        <f>IF(A99=A100,0,1)</f>
        <v>0</v>
      </c>
    </row>
    <row r="100" spans="1:3" x14ac:dyDescent="0.2">
      <c r="A100" s="3" t="s">
        <v>32</v>
      </c>
      <c r="B100" s="10">
        <v>613.79999999999995</v>
      </c>
      <c r="C100">
        <f>IF(A100=A101,0,1)</f>
        <v>0</v>
      </c>
    </row>
    <row r="101" spans="1:3" x14ac:dyDescent="0.2">
      <c r="A101" s="3" t="s">
        <v>32</v>
      </c>
      <c r="B101" s="10">
        <v>613.79999999999995</v>
      </c>
      <c r="C101">
        <f>IF(A101=A102,0,1)</f>
        <v>1</v>
      </c>
    </row>
    <row r="102" spans="1:3" x14ac:dyDescent="0.2">
      <c r="A102" s="3" t="s">
        <v>76</v>
      </c>
      <c r="B102" s="10">
        <v>8282.9500000000007</v>
      </c>
      <c r="C102">
        <f>IF(A102=A103,0,1)</f>
        <v>0</v>
      </c>
    </row>
    <row r="103" spans="1:3" x14ac:dyDescent="0.2">
      <c r="A103" s="3" t="s">
        <v>76</v>
      </c>
      <c r="B103" s="10">
        <v>13126.63</v>
      </c>
      <c r="C103">
        <f>IF(A103=A104,0,1)</f>
        <v>1</v>
      </c>
    </row>
    <row r="104" spans="1:3" x14ac:dyDescent="0.2">
      <c r="A104" s="3" t="s">
        <v>78</v>
      </c>
      <c r="B104" s="10">
        <v>126</v>
      </c>
      <c r="C104">
        <f>IF(A104=A105,0,1)</f>
        <v>0</v>
      </c>
    </row>
    <row r="105" spans="1:3" x14ac:dyDescent="0.2">
      <c r="A105" s="3" t="s">
        <v>78</v>
      </c>
      <c r="B105" s="10">
        <v>80</v>
      </c>
      <c r="C105">
        <f>IF(A105=A106,0,1)</f>
        <v>0</v>
      </c>
    </row>
    <row r="106" spans="1:3" x14ac:dyDescent="0.2">
      <c r="A106" s="3" t="s">
        <v>78</v>
      </c>
      <c r="B106" s="10">
        <v>55</v>
      </c>
      <c r="C106">
        <f>IF(A106=A107,0,1)</f>
        <v>0</v>
      </c>
    </row>
    <row r="107" spans="1:3" x14ac:dyDescent="0.2">
      <c r="A107" s="3" t="s">
        <v>78</v>
      </c>
      <c r="B107" s="10">
        <v>136</v>
      </c>
      <c r="C107">
        <f>IF(A107=A108,0,1)</f>
        <v>1</v>
      </c>
    </row>
    <row r="108" spans="1:3" x14ac:dyDescent="0.2">
      <c r="A108" s="3" t="s">
        <v>77</v>
      </c>
      <c r="B108" s="10">
        <v>1920</v>
      </c>
      <c r="C108">
        <f>IF(A108=A109,0,1)</f>
        <v>1</v>
      </c>
    </row>
    <row r="109" spans="1:3" x14ac:dyDescent="0.2">
      <c r="A109" s="3" t="s">
        <v>91</v>
      </c>
      <c r="B109" s="10">
        <v>4800</v>
      </c>
      <c r="C109">
        <f>IF(A109=A110,0,1)</f>
        <v>1</v>
      </c>
    </row>
    <row r="110" spans="1:3" x14ac:dyDescent="0.2">
      <c r="A110" s="3" t="s">
        <v>86</v>
      </c>
      <c r="B110" s="10">
        <v>590</v>
      </c>
      <c r="C110">
        <f>IF(A110=A111,0,1)</f>
        <v>1</v>
      </c>
    </row>
    <row r="111" spans="1:3" x14ac:dyDescent="0.2">
      <c r="A111" s="3" t="s">
        <v>83</v>
      </c>
      <c r="B111" s="10">
        <v>132057.60000000001</v>
      </c>
      <c r="C111">
        <f>IF(A111=A112,0,1)</f>
        <v>1</v>
      </c>
    </row>
    <row r="112" spans="1:3" x14ac:dyDescent="0.2">
      <c r="A112" s="3" t="s">
        <v>54</v>
      </c>
      <c r="B112" s="10">
        <v>61</v>
      </c>
      <c r="C112">
        <f>IF(A112=A113,0,1)</f>
        <v>0</v>
      </c>
    </row>
    <row r="113" spans="1:3" x14ac:dyDescent="0.2">
      <c r="A113" s="3" t="s">
        <v>54</v>
      </c>
      <c r="B113" s="10">
        <v>30</v>
      </c>
      <c r="C113">
        <f>IF(A113=A114,0,1)</f>
        <v>1</v>
      </c>
    </row>
    <row r="114" spans="1:3" x14ac:dyDescent="0.2">
      <c r="A114" s="3" t="s">
        <v>15</v>
      </c>
      <c r="B114" s="10">
        <v>395</v>
      </c>
      <c r="C114">
        <f>IF(A114=A115,0,1)</f>
        <v>0</v>
      </c>
    </row>
    <row r="115" spans="1:3" x14ac:dyDescent="0.2">
      <c r="A115" s="3" t="s">
        <v>15</v>
      </c>
      <c r="B115" s="10">
        <v>382.5</v>
      </c>
      <c r="C115">
        <f>IF(A115=A116,0,1)</f>
        <v>1</v>
      </c>
    </row>
    <row r="116" spans="1:3" x14ac:dyDescent="0.2">
      <c r="A116" s="3" t="s">
        <v>50</v>
      </c>
      <c r="B116" s="10">
        <v>1317.8</v>
      </c>
      <c r="C116">
        <f>IF(A116=A117,0,1)</f>
        <v>0</v>
      </c>
    </row>
    <row r="117" spans="1:3" x14ac:dyDescent="0.2">
      <c r="A117" s="3" t="s">
        <v>50</v>
      </c>
      <c r="B117" s="10">
        <v>1585.27</v>
      </c>
      <c r="C117">
        <f>IF(A117=A118,0,1)</f>
        <v>1</v>
      </c>
    </row>
    <row r="118" spans="1:3" x14ac:dyDescent="0.2">
      <c r="A118" s="3" t="s">
        <v>82</v>
      </c>
      <c r="B118" s="10">
        <v>1761.38</v>
      </c>
      <c r="C118">
        <f>IF(A118=A119,0,1)</f>
        <v>1</v>
      </c>
    </row>
    <row r="119" spans="1:3" x14ac:dyDescent="0.2">
      <c r="A119" s="3" t="s">
        <v>79</v>
      </c>
      <c r="B119" s="10">
        <v>10657.92</v>
      </c>
      <c r="C119">
        <f>IF(A119=A120,0,1)</f>
        <v>1</v>
      </c>
    </row>
    <row r="120" spans="1:3" x14ac:dyDescent="0.2">
      <c r="A120" s="3" t="s">
        <v>85</v>
      </c>
      <c r="B120" s="10">
        <v>3647.5</v>
      </c>
      <c r="C120">
        <f>IF(A120=A121,0,1)</f>
        <v>1</v>
      </c>
    </row>
    <row r="121" spans="1:3" x14ac:dyDescent="0.2">
      <c r="A121" s="3" t="s">
        <v>13</v>
      </c>
      <c r="B121" s="10">
        <v>131.25</v>
      </c>
      <c r="C121">
        <f>IF(A121=A122,0,1)</f>
        <v>0</v>
      </c>
    </row>
    <row r="122" spans="1:3" x14ac:dyDescent="0.2">
      <c r="A122" s="3" t="s">
        <v>13</v>
      </c>
      <c r="B122" s="10">
        <v>202.5</v>
      </c>
      <c r="C122">
        <f>IF(A122=A123,0,1)</f>
        <v>0</v>
      </c>
    </row>
    <row r="123" spans="1:3" x14ac:dyDescent="0.2">
      <c r="A123" s="3" t="s">
        <v>13</v>
      </c>
      <c r="B123" s="10">
        <v>17</v>
      </c>
      <c r="C123">
        <f>IF(A123=A124,0,1)</f>
        <v>0</v>
      </c>
    </row>
    <row r="124" spans="1:3" x14ac:dyDescent="0.2">
      <c r="A124" s="3" t="s">
        <v>13</v>
      </c>
      <c r="B124" s="10">
        <v>6.98</v>
      </c>
      <c r="C124">
        <f>IF(A124=A125,0,1)</f>
        <v>0</v>
      </c>
    </row>
    <row r="125" spans="1:3" x14ac:dyDescent="0.2">
      <c r="A125" s="3" t="s">
        <v>13</v>
      </c>
      <c r="B125" s="10">
        <v>474.31</v>
      </c>
      <c r="C125">
        <f>IF(A125=A126,0,1)</f>
        <v>0</v>
      </c>
    </row>
    <row r="126" spans="1:3" x14ac:dyDescent="0.2">
      <c r="A126" s="3" t="s">
        <v>13</v>
      </c>
      <c r="B126" s="10">
        <v>6.98</v>
      </c>
      <c r="C126">
        <f>IF(A126=A127,0,1)</f>
        <v>0</v>
      </c>
    </row>
    <row r="127" spans="1:3" x14ac:dyDescent="0.2">
      <c r="A127" s="3" t="s">
        <v>13</v>
      </c>
      <c r="B127" s="10">
        <v>6.98</v>
      </c>
      <c r="C127">
        <f>IF(A127=A128,0,1)</f>
        <v>0</v>
      </c>
    </row>
    <row r="128" spans="1:3" x14ac:dyDescent="0.2">
      <c r="A128" s="3" t="s">
        <v>13</v>
      </c>
      <c r="B128" s="10">
        <v>6.98</v>
      </c>
      <c r="C128">
        <f>IF(A128=A129,0,1)</f>
        <v>0</v>
      </c>
    </row>
    <row r="129" spans="1:3" x14ac:dyDescent="0.2">
      <c r="A129" s="3" t="s">
        <v>13</v>
      </c>
      <c r="B129" s="10">
        <v>6.98</v>
      </c>
      <c r="C129">
        <f>IF(A129=A130,0,1)</f>
        <v>0</v>
      </c>
    </row>
    <row r="130" spans="1:3" x14ac:dyDescent="0.2">
      <c r="A130" s="3" t="s">
        <v>13</v>
      </c>
      <c r="B130" s="10">
        <v>6.98</v>
      </c>
      <c r="C130">
        <f>IF(A130=A131,0,1)</f>
        <v>0</v>
      </c>
    </row>
    <row r="131" spans="1:3" x14ac:dyDescent="0.2">
      <c r="A131" s="3" t="s">
        <v>13</v>
      </c>
      <c r="B131" s="10">
        <v>6.98</v>
      </c>
      <c r="C131">
        <f>IF(A131=A132,0,1)</f>
        <v>0</v>
      </c>
    </row>
    <row r="132" spans="1:3" x14ac:dyDescent="0.2">
      <c r="A132" s="3" t="s">
        <v>13</v>
      </c>
      <c r="B132" s="10">
        <v>6.98</v>
      </c>
      <c r="C132">
        <f>IF(A132=A133,0,1)</f>
        <v>0</v>
      </c>
    </row>
    <row r="133" spans="1:3" x14ac:dyDescent="0.2">
      <c r="A133" s="3" t="s">
        <v>13</v>
      </c>
      <c r="B133" s="10">
        <v>6.98</v>
      </c>
      <c r="C133">
        <f>IF(A133=A134,0,1)</f>
        <v>0</v>
      </c>
    </row>
    <row r="134" spans="1:3" x14ac:dyDescent="0.2">
      <c r="A134" s="3" t="s">
        <v>13</v>
      </c>
      <c r="B134" s="10">
        <v>7.33</v>
      </c>
      <c r="C134">
        <f>IF(A134=A135,0,1)</f>
        <v>1</v>
      </c>
    </row>
    <row r="135" spans="1:3" x14ac:dyDescent="0.2">
      <c r="B135" s="8">
        <f>SUM(B2:B134)</f>
        <v>322653.22999999986</v>
      </c>
      <c r="C135" s="9">
        <f>SUM(C2:C134)</f>
        <v>58</v>
      </c>
    </row>
  </sheetData>
  <sortState xmlns:xlrd2="http://schemas.microsoft.com/office/spreadsheetml/2017/richdata2" ref="A2:B134">
    <sortCondition ref="A2:A134"/>
  </sortState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841D-95BA-40CE-A7C1-8BC6BA293C2E}">
  <sheetPr>
    <tabColor rgb="FF00B0F0"/>
  </sheetPr>
  <dimension ref="A3:C7"/>
  <sheetViews>
    <sheetView tabSelected="1" workbookViewId="0">
      <selection activeCell="A3" sqref="A3:C3"/>
    </sheetView>
  </sheetViews>
  <sheetFormatPr defaultRowHeight="12.75" x14ac:dyDescent="0.2"/>
  <cols>
    <col min="1" max="1" width="16.85546875" style="16" customWidth="1"/>
    <col min="2" max="2" width="20.28515625" customWidth="1"/>
    <col min="3" max="3" width="13" customWidth="1"/>
  </cols>
  <sheetData>
    <row r="3" spans="1:3" s="11" customFormat="1" ht="25.5" x14ac:dyDescent="0.2">
      <c r="A3" s="17" t="s">
        <v>94</v>
      </c>
      <c r="B3" s="17" t="s">
        <v>92</v>
      </c>
      <c r="C3" s="17" t="s">
        <v>93</v>
      </c>
    </row>
    <row r="4" spans="1:3" s="12" customFormat="1" ht="22.5" customHeight="1" x14ac:dyDescent="0.2">
      <c r="A4" s="15">
        <v>43555</v>
      </c>
      <c r="B4" s="13">
        <f>'1° trim 2019'!B72</f>
        <v>682476.59999999974</v>
      </c>
      <c r="C4" s="14">
        <f>'1° trim 2019'!C72</f>
        <v>32</v>
      </c>
    </row>
    <row r="5" spans="1:3" s="12" customFormat="1" ht="22.5" customHeight="1" x14ac:dyDescent="0.2">
      <c r="A5" s="15">
        <v>43646</v>
      </c>
      <c r="B5" s="13">
        <f>'2° trim 2019'!B108</f>
        <v>457191.54999999976</v>
      </c>
      <c r="C5" s="14">
        <f>'2° trim 2019'!C108</f>
        <v>40</v>
      </c>
    </row>
    <row r="6" spans="1:3" s="12" customFormat="1" ht="22.5" customHeight="1" x14ac:dyDescent="0.2">
      <c r="A6" s="15">
        <v>43738</v>
      </c>
      <c r="B6" s="13">
        <f>'3° trim 2019'!B105</f>
        <v>425455.76999999984</v>
      </c>
      <c r="C6" s="14">
        <f>'3° trim 2019'!C105</f>
        <v>39</v>
      </c>
    </row>
    <row r="7" spans="1:3" s="12" customFormat="1" ht="22.5" customHeight="1" x14ac:dyDescent="0.2">
      <c r="A7" s="15">
        <v>43830</v>
      </c>
      <c r="B7" s="13">
        <f>'4° trim 2019'!B135</f>
        <v>322653.22999999986</v>
      </c>
      <c r="C7" s="14">
        <f>'4° trim 2019'!C135</f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1° trim 2019</vt:lpstr>
      <vt:lpstr>2° trim 2019</vt:lpstr>
      <vt:lpstr>3° trim 2019</vt:lpstr>
      <vt:lpstr>4° trim 2019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2021-03-08T11:26:15Z</dcterms:created>
  <dcterms:modified xsi:type="dcterms:W3CDTF">2021-03-08T13:21:22Z</dcterms:modified>
</cp:coreProperties>
</file>